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9020" windowHeight="8325" activeTab="0"/>
  </bookViews>
  <sheets>
    <sheet name="Instructions" sheetId="1" r:id="rId1"/>
    <sheet name="General" sheetId="2" r:id="rId2"/>
    <sheet name="Test Equipment Information" sheetId="3" r:id="rId3"/>
    <sheet name="UUT Information" sheetId="4" r:id="rId4"/>
    <sheet name="Measurements" sheetId="5" r:id="rId5"/>
    <sheet name="Calculations" sheetId="6" r:id="rId6"/>
  </sheets>
  <definedNames>
    <definedName name="_xlnm.Print_Area" localSheetId="1">'General'!$B$2:$G$19</definedName>
    <definedName name="_xlnm.Print_Area" localSheetId="0">'Instructions'!$B$2:$G$11</definedName>
    <definedName name="_xlnm.Print_Area" localSheetId="3">'UUT Information'!#REF!</definedName>
  </definedNames>
  <calcPr fullCalcOnLoad="1"/>
</workbook>
</file>

<file path=xl/sharedStrings.xml><?xml version="1.0" encoding="utf-8"?>
<sst xmlns="http://schemas.openxmlformats.org/spreadsheetml/2006/main" count="188" uniqueCount="94">
  <si>
    <t>Laboratory Information</t>
  </si>
  <si>
    <t>Laboratory Name</t>
  </si>
  <si>
    <t>Contact Name</t>
  </si>
  <si>
    <t>Phone Number</t>
  </si>
  <si>
    <t>Fax Number</t>
  </si>
  <si>
    <t>Mailing Address</t>
  </si>
  <si>
    <t>Email Address</t>
  </si>
  <si>
    <t>Date Sample Testing Began</t>
  </si>
  <si>
    <t>Date Sample Testing Completed</t>
  </si>
  <si>
    <t>Model Name</t>
  </si>
  <si>
    <t>Serial Number</t>
  </si>
  <si>
    <t>Production Date</t>
  </si>
  <si>
    <t>Test Conditions</t>
  </si>
  <si>
    <t>Unit Under Test General Information</t>
  </si>
  <si>
    <t>Unit Under Test Configuration</t>
  </si>
  <si>
    <t xml:space="preserve">Dimensions - height </t>
  </si>
  <si>
    <t>Dimensions - width</t>
  </si>
  <si>
    <t>Dimensions - depth</t>
  </si>
  <si>
    <t>Rated Output Voltage</t>
  </si>
  <si>
    <t>Rated Output Frequency</t>
  </si>
  <si>
    <t>Rated Input Voltage</t>
  </si>
  <si>
    <t>Rated Input Frequency</t>
  </si>
  <si>
    <t>V</t>
  </si>
  <si>
    <t>Hz</t>
  </si>
  <si>
    <t>%</t>
  </si>
  <si>
    <t>Date of Agreement Between Laboratory and Manufacturing Partner</t>
  </si>
  <si>
    <t>°F</t>
  </si>
  <si>
    <t>Ambient Room Temperature</t>
  </si>
  <si>
    <t>Ambient Relative Humidity</t>
  </si>
  <si>
    <t>Manufacturer</t>
  </si>
  <si>
    <t>Calculation</t>
  </si>
  <si>
    <t>If you have any questions, please contact:</t>
  </si>
  <si>
    <t>Model Number</t>
  </si>
  <si>
    <t>Water Storage Method (Internal Storage, On Demand)</t>
  </si>
  <si>
    <t>Water Source Type (Bottle, POU)</t>
  </si>
  <si>
    <t>Delivered Water Temperature Capabilities (Hot &amp; Cold, Cold Only, Cook and Cold)</t>
  </si>
  <si>
    <t>Test Results: On Mode with No Water Draw (Section 7.1)</t>
  </si>
  <si>
    <t>Wh</t>
  </si>
  <si>
    <t>lbm</t>
  </si>
  <si>
    <t>Mass of Dispensed Water</t>
  </si>
  <si>
    <r>
      <t>Energy Consumed by the UUT, Q</t>
    </r>
    <r>
      <rPr>
        <vertAlign val="subscript"/>
        <sz val="10"/>
        <color indexed="8"/>
        <rFont val="Arial"/>
        <family val="2"/>
      </rPr>
      <t>replenish</t>
    </r>
  </si>
  <si>
    <t>W</t>
  </si>
  <si>
    <t>s</t>
  </si>
  <si>
    <t>Test Results: On Mode with Water Draw (Section 7.3)</t>
  </si>
  <si>
    <r>
      <t>Energy Consumed,</t>
    </r>
    <r>
      <rPr>
        <sz val="10"/>
        <color indexed="8"/>
        <rFont val="Arial"/>
        <family val="2"/>
      </rPr>
      <t xml:space="preserve"> Q</t>
    </r>
    <r>
      <rPr>
        <vertAlign val="subscript"/>
        <sz val="10"/>
        <color indexed="8"/>
        <rFont val="Arial"/>
        <family val="2"/>
      </rPr>
      <t>cooler</t>
    </r>
  </si>
  <si>
    <t>Time cooler is active, t</t>
  </si>
  <si>
    <t>If the cooler cycles on during the test, record the following:</t>
  </si>
  <si>
    <t>BTU</t>
  </si>
  <si>
    <r>
      <t>ENERGY STAR</t>
    </r>
    <r>
      <rPr>
        <b/>
        <vertAlign val="superscript"/>
        <sz val="14"/>
        <color indexed="8"/>
        <rFont val="Arial"/>
        <family val="2"/>
      </rPr>
      <t>®</t>
    </r>
    <r>
      <rPr>
        <b/>
        <sz val="14"/>
        <color indexed="8"/>
        <rFont val="Arial"/>
        <family val="2"/>
      </rPr>
      <t xml:space="preserve"> Water Coolers Test Reporting Template - General Information</t>
    </r>
  </si>
  <si>
    <t>If an energy consumptive feature not under consideration cycles on during the test, record the following:</t>
  </si>
  <si>
    <r>
      <t>ENERGY STAR</t>
    </r>
    <r>
      <rPr>
        <b/>
        <vertAlign val="superscript"/>
        <sz val="14"/>
        <color indexed="8"/>
        <rFont val="Arial"/>
        <family val="2"/>
      </rPr>
      <t>®</t>
    </r>
    <r>
      <rPr>
        <b/>
        <sz val="14"/>
        <color indexed="8"/>
        <rFont val="Arial"/>
        <family val="2"/>
      </rPr>
      <t xml:space="preserve"> Water Coolers Test Reporting Template - Instructions</t>
    </r>
  </si>
  <si>
    <r>
      <t>ENERGY STAR</t>
    </r>
    <r>
      <rPr>
        <b/>
        <vertAlign val="superscript"/>
        <sz val="14"/>
        <color indexed="8"/>
        <rFont val="Arial"/>
        <family val="2"/>
      </rPr>
      <t>®</t>
    </r>
    <r>
      <rPr>
        <b/>
        <sz val="14"/>
        <color indexed="8"/>
        <rFont val="Arial"/>
        <family val="2"/>
      </rPr>
      <t xml:space="preserve"> Water Coolers Test Reporting Template - Unit Under Test Information</t>
    </r>
  </si>
  <si>
    <r>
      <t>ENERGY STAR</t>
    </r>
    <r>
      <rPr>
        <b/>
        <vertAlign val="superscript"/>
        <sz val="14"/>
        <color indexed="8"/>
        <rFont val="Arial"/>
        <family val="2"/>
      </rPr>
      <t>®</t>
    </r>
    <r>
      <rPr>
        <b/>
        <sz val="14"/>
        <color indexed="8"/>
        <rFont val="Arial"/>
        <family val="2"/>
      </rPr>
      <t xml:space="preserve"> Water Coolers Test Reporting Template - Measurements</t>
    </r>
  </si>
  <si>
    <t>Unit Under Test Characteristics</t>
  </si>
  <si>
    <r>
      <t>ENERGY STAR</t>
    </r>
    <r>
      <rPr>
        <b/>
        <vertAlign val="superscript"/>
        <sz val="14"/>
        <color indexed="8"/>
        <rFont val="Arial"/>
        <family val="2"/>
      </rPr>
      <t>®</t>
    </r>
    <r>
      <rPr>
        <b/>
        <sz val="14"/>
        <color indexed="8"/>
        <rFont val="Arial"/>
        <family val="2"/>
      </rPr>
      <t xml:space="preserve"> Water Coolers Test Reporting Template - Calculations</t>
    </r>
  </si>
  <si>
    <t>in</t>
  </si>
  <si>
    <t>Adjusted Replenish Energy in BTU</t>
  </si>
  <si>
    <r>
      <t>Average Power Draw, P</t>
    </r>
    <r>
      <rPr>
        <vertAlign val="subscript"/>
        <sz val="10"/>
        <color indexed="8"/>
        <rFont val="Arial"/>
        <family val="2"/>
      </rPr>
      <t xml:space="preserve">cooler </t>
    </r>
  </si>
  <si>
    <t>20s Draw</t>
  </si>
  <si>
    <t>40s Draw</t>
  </si>
  <si>
    <t>60s Draw</t>
  </si>
  <si>
    <t>90s Draw</t>
  </si>
  <si>
    <t>120s Draw</t>
  </si>
  <si>
    <t>Draw 1</t>
  </si>
  <si>
    <t>Draw 2</t>
  </si>
  <si>
    <t>Draw 3</t>
  </si>
  <si>
    <t>Calculations (Section 8) for Section 7.3</t>
  </si>
  <si>
    <t>Total Averaged On Mode Performance, OMP</t>
  </si>
  <si>
    <t>Can energy saving features such as timers or occupancy sensors be disabled?</t>
  </si>
  <si>
    <r>
      <t>Energy Consumed, Q</t>
    </r>
    <r>
      <rPr>
        <vertAlign val="subscript"/>
        <sz val="10"/>
        <color indexed="8"/>
        <rFont val="Arial"/>
        <family val="2"/>
      </rPr>
      <t>heater</t>
    </r>
  </si>
  <si>
    <r>
      <t>Average Power Draw, P</t>
    </r>
    <r>
      <rPr>
        <vertAlign val="subscript"/>
        <sz val="10"/>
        <color indexed="8"/>
        <rFont val="Arial"/>
        <family val="2"/>
      </rPr>
      <t>heater</t>
    </r>
  </si>
  <si>
    <r>
      <t>Average Power Draw,</t>
    </r>
    <r>
      <rPr>
        <sz val="10"/>
        <color indexed="8"/>
        <rFont val="Arial"/>
        <family val="2"/>
      </rPr>
      <t xml:space="preserve"> P</t>
    </r>
    <r>
      <rPr>
        <vertAlign val="subscript"/>
        <sz val="10"/>
        <color indexed="8"/>
        <rFont val="Arial"/>
        <family val="2"/>
      </rPr>
      <t xml:space="preserve">cooler </t>
    </r>
  </si>
  <si>
    <r>
      <t>Time heater is active, t</t>
    </r>
    <r>
      <rPr>
        <vertAlign val="subscript"/>
        <sz val="10"/>
        <color indexed="8"/>
        <rFont val="Arial"/>
        <family val="2"/>
      </rPr>
      <t>heater</t>
    </r>
  </si>
  <si>
    <r>
      <t>Time cooler is active, t</t>
    </r>
    <r>
      <rPr>
        <vertAlign val="subscript"/>
        <sz val="10"/>
        <color indexed="8"/>
        <rFont val="Arial"/>
        <family val="2"/>
      </rPr>
      <t xml:space="preserve">cooler </t>
    </r>
  </si>
  <si>
    <t>Calculations (Section 8) for Section 7.2, Hot Draw</t>
  </si>
  <si>
    <t>Calculations (Section 8) for Section 7.2, Cold Draw</t>
  </si>
  <si>
    <t>Test Results: On Mode with Water Draw - Hot (Section 7.2)</t>
  </si>
  <si>
    <t>Test Results: On Mode with Water Draw - Cold (Section 7.2)</t>
  </si>
  <si>
    <t>Equipment Type</t>
  </si>
  <si>
    <t>Calibration Due Date</t>
  </si>
  <si>
    <r>
      <t>ENERGY STAR</t>
    </r>
    <r>
      <rPr>
        <b/>
        <vertAlign val="superscript"/>
        <sz val="14"/>
        <rFont val="Arial"/>
        <family val="2"/>
      </rPr>
      <t>®</t>
    </r>
    <r>
      <rPr>
        <b/>
        <sz val="14"/>
        <rFont val="Arial"/>
        <family val="2"/>
      </rPr>
      <t xml:space="preserve"> Water Coolers Test Reporting Template - Test Equipment Information</t>
    </r>
  </si>
  <si>
    <t xml:space="preserve">Bryan Berringer, DOE -  Bryan.Berringer@ee.doe.gov
</t>
  </si>
  <si>
    <t>min</t>
  </si>
  <si>
    <r>
      <t>Recorded No Draw Energy Consumption, Q</t>
    </r>
    <r>
      <rPr>
        <vertAlign val="subscript"/>
        <sz val="10"/>
        <color indexed="8"/>
        <rFont val="Arial"/>
        <family val="2"/>
      </rPr>
      <t>nodraw</t>
    </r>
  </si>
  <si>
    <r>
      <t>Recorded No Draw test period, T</t>
    </r>
    <r>
      <rPr>
        <vertAlign val="subscript"/>
        <sz val="10"/>
        <color indexed="8"/>
        <rFont val="Arial"/>
        <family val="2"/>
      </rPr>
      <t>nodraw</t>
    </r>
  </si>
  <si>
    <r>
      <t>Average Supply Water Temperature, T</t>
    </r>
    <r>
      <rPr>
        <vertAlign val="subscript"/>
        <sz val="10"/>
        <color indexed="8"/>
        <rFont val="Arial"/>
        <family val="2"/>
      </rPr>
      <t xml:space="preserve">o-avg  </t>
    </r>
    <r>
      <rPr>
        <sz val="10"/>
        <color indexed="8"/>
        <rFont val="Arial"/>
        <family val="2"/>
      </rPr>
      <t>(Eq 3)</t>
    </r>
  </si>
  <si>
    <r>
      <t>Average Dispensed Water Temperature, T</t>
    </r>
    <r>
      <rPr>
        <vertAlign val="subscript"/>
        <sz val="10"/>
        <color indexed="8"/>
        <rFont val="Arial"/>
        <family val="2"/>
      </rPr>
      <t xml:space="preserve">f-avg </t>
    </r>
    <r>
      <rPr>
        <sz val="10"/>
        <color indexed="8"/>
        <rFont val="Arial"/>
        <family val="2"/>
      </rPr>
      <t>(Eq 3)</t>
    </r>
  </si>
  <si>
    <r>
      <t>Adjusted Replenish Energy, Q</t>
    </r>
    <r>
      <rPr>
        <vertAlign val="subscript"/>
        <sz val="10"/>
        <color indexed="8"/>
        <rFont val="Arial"/>
        <family val="2"/>
      </rPr>
      <t xml:space="preserve">Replenish </t>
    </r>
    <r>
      <rPr>
        <sz val="10"/>
        <color indexed="8"/>
        <rFont val="Arial"/>
        <family val="2"/>
      </rPr>
      <t>(Eq 4)</t>
    </r>
  </si>
  <si>
    <r>
      <t>Delivered Water Energy, Q</t>
    </r>
    <r>
      <rPr>
        <vertAlign val="subscript"/>
        <sz val="10"/>
        <color indexed="8"/>
        <rFont val="Arial"/>
        <family val="2"/>
      </rPr>
      <t xml:space="preserve">Draw </t>
    </r>
    <r>
      <rPr>
        <sz val="10"/>
        <color indexed="8"/>
        <rFont val="Arial"/>
        <family val="2"/>
      </rPr>
      <t>(Eq 5)</t>
    </r>
  </si>
  <si>
    <t>On Mode Performance, OMP (Eq 6)</t>
  </si>
  <si>
    <r>
      <t>Normalized No Water Draw Energy Consumption, Q</t>
    </r>
    <r>
      <rPr>
        <vertAlign val="subscript"/>
        <sz val="10"/>
        <color indexed="8"/>
        <rFont val="Arial"/>
        <family val="2"/>
      </rPr>
      <t xml:space="preserve">24hr </t>
    </r>
    <r>
      <rPr>
        <sz val="10"/>
        <color indexed="8"/>
        <rFont val="Arial"/>
        <family val="2"/>
      </rPr>
      <t>(Eq 1)</t>
    </r>
  </si>
  <si>
    <t>Calculations (Section 8) for Section 7.1</t>
  </si>
  <si>
    <t>24 Hour On Mode with No Water Draw</t>
  </si>
  <si>
    <t>This Test Reporting Template shall be used for recording data/measurements in accordance with the ENERGY STAR Water Coolers Final Test Method Version 2.0 (Sept-2012). This template includes five worksheets, which document general lab information, test equipment information, UUT information, ENERGY STAR measurements, and calculations.
Input cells are of standard format. Calculation cells are formatted as follows, and are locked to prevent editing: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</si>
</sst>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9">
    <font>
      <sz val="11"/>
      <color theme="1"/>
      <name val="Calibri"/>
      <family val="2"/>
    </font>
    <font>
      <sz val="11"/>
      <color indexed="8"/>
      <name val="Calibri"/>
      <family val="2"/>
    </font>
    <font>
      <sz val="10"/>
      <color indexed="8"/>
      <name val="Arial"/>
      <family val="2"/>
    </font>
    <font>
      <b/>
      <sz val="10"/>
      <color indexed="8"/>
      <name val="Arial"/>
      <family val="2"/>
    </font>
    <font>
      <sz val="10"/>
      <name val="Arial"/>
      <family val="2"/>
    </font>
    <font>
      <sz val="11"/>
      <name val="Calibri"/>
      <family val="2"/>
    </font>
    <font>
      <b/>
      <sz val="14"/>
      <color indexed="8"/>
      <name val="Arial"/>
      <family val="2"/>
    </font>
    <font>
      <sz val="14"/>
      <color indexed="8"/>
      <name val="Calibri"/>
      <family val="2"/>
    </font>
    <font>
      <sz val="8"/>
      <color indexed="8"/>
      <name val="Arial"/>
      <family val="2"/>
    </font>
    <font>
      <b/>
      <vertAlign val="superscript"/>
      <sz val="14"/>
      <color indexed="8"/>
      <name val="Arial"/>
      <family val="2"/>
    </font>
    <font>
      <b/>
      <sz val="11"/>
      <color indexed="52"/>
      <name val="Calibri"/>
      <family val="2"/>
    </font>
    <font>
      <sz val="11"/>
      <color indexed="62"/>
      <name val="Calibri"/>
      <family val="2"/>
    </font>
    <font>
      <sz val="11"/>
      <color indexed="10"/>
      <name val="Calibri"/>
      <family val="2"/>
    </font>
    <font>
      <vertAlign val="subscript"/>
      <sz val="10"/>
      <color indexed="8"/>
      <name val="Arial"/>
      <family val="2"/>
    </font>
    <font>
      <b/>
      <sz val="14"/>
      <name val="Arial"/>
      <family val="2"/>
    </font>
    <font>
      <b/>
      <vertAlign val="superscript"/>
      <sz val="14"/>
      <name val="Arial"/>
      <family val="2"/>
    </font>
    <font>
      <sz val="14"/>
      <name val="Calibri"/>
      <family val="2"/>
    </font>
    <font>
      <sz val="14"/>
      <color indexed="10"/>
      <name val="Calibri"/>
      <family val="2"/>
    </font>
    <font>
      <b/>
      <sz val="10"/>
      <name val="Arial"/>
      <family val="2"/>
    </font>
    <font>
      <u val="single"/>
      <sz val="11"/>
      <color indexed="12"/>
      <name val="Calibri"/>
      <family val="2"/>
    </font>
    <font>
      <u val="single"/>
      <sz val="11"/>
      <name val="Calibri"/>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8"/>
      <color theme="1"/>
      <name val="Arial"/>
      <family val="2"/>
    </font>
    <font>
      <sz val="10"/>
      <color theme="1"/>
      <name val="Arial"/>
      <family val="2"/>
    </font>
    <font>
      <b/>
      <sz val="10"/>
      <color theme="1"/>
      <name val="Arial"/>
      <family val="2"/>
    </font>
    <font>
      <sz val="14"/>
      <color rgb="FFFF0000"/>
      <name val="Calibri"/>
      <family val="2"/>
    </font>
    <font>
      <sz val="10"/>
      <color rgb="FFFF0000"/>
      <name val="Arial"/>
      <family val="2"/>
    </font>
    <font>
      <b/>
      <sz val="1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theme="0"/>
        <bgColor indexed="64"/>
      </patternFill>
    </fill>
    <fill>
      <patternFill patternType="solid">
        <fgColor rgb="FFD9D9D9"/>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ashed"/>
    </border>
    <border>
      <left/>
      <right style="dashed"/>
      <top/>
      <bottom/>
    </border>
    <border>
      <left/>
      <right/>
      <top style="dashed"/>
      <bottom/>
    </border>
    <border>
      <left style="dashed"/>
      <right/>
      <top/>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medium"/>
      <right/>
      <top style="medium"/>
      <bottom style="medium"/>
    </border>
    <border>
      <left/>
      <right style="medium"/>
      <top style="medium"/>
      <bottom style="medium"/>
    </border>
    <border>
      <left/>
      <right/>
      <top style="medium"/>
      <bottom style="medium"/>
    </border>
    <border>
      <left style="thin"/>
      <right style="thin"/>
      <top style="medium"/>
      <bottom style="medium"/>
    </border>
    <border>
      <left style="thin"/>
      <right/>
      <top style="medium"/>
      <bottom style="thin"/>
    </border>
    <border>
      <left style="thin"/>
      <right/>
      <top style="thin"/>
      <bottom style="thin"/>
    </border>
    <border>
      <left style="medium"/>
      <right style="thin"/>
      <top/>
      <bottom style="medium"/>
    </border>
    <border>
      <left style="medium"/>
      <right/>
      <top style="thin"/>
      <bottom style="thin"/>
    </border>
    <border>
      <left/>
      <right/>
      <top style="thin"/>
      <bottom style="thin"/>
    </border>
    <border>
      <left style="thin"/>
      <right/>
      <top style="thin"/>
      <bottom/>
    </border>
    <border>
      <left/>
      <right style="thin"/>
      <top style="thin"/>
      <bottom/>
    </border>
    <border>
      <left style="thin"/>
      <right style="medium"/>
      <top style="thin"/>
      <bottom/>
    </border>
    <border>
      <left style="medium"/>
      <right style="thin"/>
      <top style="medium"/>
      <bottom style="medium"/>
    </border>
    <border>
      <left style="thin"/>
      <right style="medium"/>
      <top style="medium"/>
      <bottom style="medium"/>
    </border>
    <border>
      <left/>
      <right style="thin"/>
      <top/>
      <bottom style="thin"/>
    </border>
    <border>
      <left style="thin"/>
      <right style="thin"/>
      <top/>
      <bottom style="thin"/>
    </border>
    <border>
      <left/>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thin"/>
      <top style="thin"/>
      <bottom style="medium"/>
    </border>
    <border>
      <left style="thin"/>
      <right/>
      <top style="thin"/>
      <bottom style="medium"/>
    </border>
    <border>
      <left style="medium"/>
      <right/>
      <top style="thin"/>
      <bottom/>
    </border>
    <border>
      <left/>
      <right/>
      <top style="thin"/>
      <bottom/>
    </border>
    <border>
      <left/>
      <right style="medium"/>
      <top style="thin"/>
      <bottom/>
    </border>
    <border>
      <left/>
      <right/>
      <top style="medium"/>
      <bottom style="thin"/>
    </border>
    <border>
      <left/>
      <right style="thin"/>
      <top style="medium"/>
      <bottom style="thin"/>
    </border>
    <border>
      <left style="thin"/>
      <right/>
      <top/>
      <bottom style="medium"/>
    </border>
    <border>
      <left/>
      <right/>
      <top/>
      <bottom style="medium"/>
    </border>
    <border>
      <left/>
      <right style="thin"/>
      <top/>
      <bottom style="medium"/>
    </border>
    <border>
      <left/>
      <right/>
      <top style="thin"/>
      <bottom style="medium"/>
    </border>
    <border>
      <left style="thin"/>
      <right/>
      <top style="medium"/>
      <bottom style="medium"/>
    </border>
    <border>
      <left/>
      <right style="thin"/>
      <top style="medium"/>
      <bottom style="medium"/>
    </border>
    <border>
      <left style="thin"/>
      <right/>
      <top style="medium"/>
      <bottom/>
    </border>
    <border>
      <left/>
      <right/>
      <top style="medium"/>
      <bottom/>
    </border>
    <border>
      <left/>
      <right style="thin"/>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2">
    <xf numFmtId="0" fontId="0" fillId="0" borderId="0" xfId="0" applyFont="1" applyAlignment="1">
      <alignment/>
    </xf>
    <xf numFmtId="0" fontId="0" fillId="0" borderId="0" xfId="0" applyAlignment="1">
      <alignment vertical="center"/>
    </xf>
    <xf numFmtId="0" fontId="0" fillId="0" borderId="0" xfId="0" applyAlignment="1">
      <alignment horizontal="center"/>
    </xf>
    <xf numFmtId="0" fontId="0" fillId="33" borderId="0" xfId="0" applyFill="1" applyAlignment="1">
      <alignment/>
    </xf>
    <xf numFmtId="0" fontId="0" fillId="34" borderId="0" xfId="0" applyFill="1" applyAlignment="1">
      <alignment/>
    </xf>
    <xf numFmtId="0" fontId="0" fillId="34" borderId="0" xfId="0" applyFill="1" applyAlignment="1">
      <alignment horizontal="center"/>
    </xf>
    <xf numFmtId="0" fontId="52" fillId="34" borderId="0" xfId="0" applyFont="1" applyFill="1" applyBorder="1" applyAlignment="1">
      <alignment horizontal="center" vertical="center"/>
    </xf>
    <xf numFmtId="0" fontId="0" fillId="33" borderId="10" xfId="0" applyFill="1" applyBorder="1" applyAlignment="1">
      <alignment/>
    </xf>
    <xf numFmtId="0" fontId="0" fillId="33" borderId="10" xfId="0" applyFill="1" applyBorder="1" applyAlignment="1">
      <alignment horizontal="center"/>
    </xf>
    <xf numFmtId="0" fontId="0" fillId="33" borderId="11" xfId="0" applyFill="1" applyBorder="1" applyAlignment="1">
      <alignment/>
    </xf>
    <xf numFmtId="0" fontId="0" fillId="33" borderId="12" xfId="0" applyFill="1" applyBorder="1" applyAlignment="1">
      <alignment/>
    </xf>
    <xf numFmtId="0" fontId="0" fillId="33" borderId="12" xfId="0" applyFill="1" applyBorder="1" applyAlignment="1">
      <alignment horizontal="center"/>
    </xf>
    <xf numFmtId="0" fontId="0" fillId="33" borderId="13" xfId="0" applyFill="1" applyBorder="1" applyAlignment="1">
      <alignment/>
    </xf>
    <xf numFmtId="0" fontId="0" fillId="33" borderId="13" xfId="0" applyFill="1" applyBorder="1" applyAlignment="1">
      <alignment vertical="center"/>
    </xf>
    <xf numFmtId="0" fontId="53" fillId="34" borderId="0" xfId="0" applyFont="1" applyFill="1" applyAlignment="1">
      <alignment horizontal="left" wrapText="1"/>
    </xf>
    <xf numFmtId="0" fontId="0" fillId="34" borderId="0" xfId="0" applyFill="1" applyAlignment="1">
      <alignment wrapText="1"/>
    </xf>
    <xf numFmtId="0" fontId="0" fillId="33" borderId="0" xfId="0" applyFill="1" applyAlignment="1" applyProtection="1">
      <alignment/>
      <protection/>
    </xf>
    <xf numFmtId="0" fontId="0" fillId="33" borderId="10" xfId="0" applyFill="1" applyBorder="1" applyAlignment="1" applyProtection="1">
      <alignment/>
      <protection/>
    </xf>
    <xf numFmtId="0" fontId="0" fillId="33" borderId="10" xfId="0" applyFill="1" applyBorder="1" applyAlignment="1" applyProtection="1">
      <alignment horizontal="center"/>
      <protection/>
    </xf>
    <xf numFmtId="0" fontId="0" fillId="33" borderId="11" xfId="0" applyFill="1" applyBorder="1" applyAlignment="1" applyProtection="1">
      <alignment/>
      <protection/>
    </xf>
    <xf numFmtId="0" fontId="0" fillId="34" borderId="0" xfId="0" applyFill="1" applyAlignment="1" applyProtection="1">
      <alignment/>
      <protection/>
    </xf>
    <xf numFmtId="0" fontId="0" fillId="34" borderId="0" xfId="0" applyFill="1" applyAlignment="1" applyProtection="1">
      <alignment horizontal="center"/>
      <protection/>
    </xf>
    <xf numFmtId="0" fontId="52" fillId="34" borderId="0" xfId="0" applyFont="1" applyFill="1" applyBorder="1" applyAlignment="1" applyProtection="1">
      <alignment horizontal="center" vertical="center"/>
      <protection/>
    </xf>
    <xf numFmtId="0" fontId="0" fillId="33" borderId="11" xfId="0" applyFill="1" applyBorder="1" applyAlignment="1" applyProtection="1">
      <alignment vertical="center"/>
      <protection/>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0" fontId="54" fillId="34" borderId="14" xfId="0" applyFont="1" applyFill="1" applyBorder="1" applyAlignment="1" applyProtection="1">
      <alignment vertical="center" wrapText="1"/>
      <protection/>
    </xf>
    <xf numFmtId="0" fontId="5" fillId="34" borderId="15" xfId="56" applyFont="1" applyFill="1" applyBorder="1" applyAlignment="1" applyProtection="1">
      <alignment horizontal="center"/>
      <protection/>
    </xf>
    <xf numFmtId="0" fontId="5" fillId="34" borderId="0" xfId="56" applyFont="1" applyFill="1" applyBorder="1" applyAlignment="1" applyProtection="1">
      <alignment horizontal="center"/>
      <protection/>
    </xf>
    <xf numFmtId="0" fontId="54" fillId="34" borderId="16" xfId="0" applyFont="1" applyFill="1" applyBorder="1" applyAlignment="1" applyProtection="1">
      <alignment vertical="center" wrapText="1"/>
      <protection/>
    </xf>
    <xf numFmtId="0" fontId="5" fillId="34" borderId="17" xfId="56" applyFont="1" applyFill="1" applyBorder="1" applyAlignment="1" applyProtection="1">
      <alignment horizontal="center"/>
      <protection/>
    </xf>
    <xf numFmtId="0" fontId="54" fillId="34" borderId="18" xfId="0" applyFont="1" applyFill="1" applyBorder="1" applyAlignment="1" applyProtection="1">
      <alignment vertical="center" wrapText="1"/>
      <protection/>
    </xf>
    <xf numFmtId="0" fontId="5" fillId="34" borderId="19" xfId="56" applyFont="1" applyFill="1" applyBorder="1" applyAlignment="1" applyProtection="1">
      <alignment horizontal="center"/>
      <protection/>
    </xf>
    <xf numFmtId="0" fontId="54"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54" fillId="34" borderId="0" xfId="0" applyFont="1" applyFill="1" applyBorder="1" applyAlignment="1" applyProtection="1">
      <alignment vertical="center" wrapText="1"/>
      <protection/>
    </xf>
    <xf numFmtId="0" fontId="4" fillId="34" borderId="0" xfId="56" applyFont="1" applyFill="1" applyBorder="1" applyAlignment="1" applyProtection="1">
      <alignment horizontal="center" vertical="center"/>
      <protection/>
    </xf>
    <xf numFmtId="0" fontId="0" fillId="33" borderId="12" xfId="0" applyFill="1" applyBorder="1" applyAlignment="1" applyProtection="1">
      <alignment/>
      <protection/>
    </xf>
    <xf numFmtId="0" fontId="0" fillId="33" borderId="12" xfId="0" applyFill="1" applyBorder="1" applyAlignment="1" applyProtection="1">
      <alignment horizontal="center"/>
      <protection/>
    </xf>
    <xf numFmtId="0" fontId="37" fillId="34" borderId="0" xfId="40" applyFill="1" applyBorder="1" applyAlignment="1" applyProtection="1">
      <alignment vertical="top" wrapText="1"/>
      <protection/>
    </xf>
    <xf numFmtId="0" fontId="0" fillId="34" borderId="0" xfId="0" applyFill="1" applyBorder="1" applyAlignment="1">
      <alignment vertical="top" wrapText="1"/>
    </xf>
    <xf numFmtId="0" fontId="53" fillId="34" borderId="0" xfId="0" applyFont="1" applyFill="1" applyAlignment="1" applyProtection="1">
      <alignment horizontal="left" wrapText="1"/>
      <protection/>
    </xf>
    <xf numFmtId="0" fontId="0" fillId="34" borderId="0" xfId="0" applyFill="1" applyAlignment="1" applyProtection="1">
      <alignment wrapText="1"/>
      <protection/>
    </xf>
    <xf numFmtId="0" fontId="0" fillId="34" borderId="0" xfId="0" applyFill="1" applyAlignment="1">
      <alignment wrapText="1"/>
    </xf>
    <xf numFmtId="0" fontId="0" fillId="0" borderId="20" xfId="0" applyFill="1" applyBorder="1" applyAlignment="1" applyProtection="1">
      <alignment horizontal="center" vertical="center"/>
      <protection/>
    </xf>
    <xf numFmtId="10" fontId="54" fillId="34" borderId="0" xfId="0" applyNumberFormat="1" applyFont="1" applyFill="1" applyBorder="1" applyAlignment="1" applyProtection="1">
      <alignment horizontal="center" vertical="center" wrapText="1"/>
      <protection locked="0"/>
    </xf>
    <xf numFmtId="0" fontId="54" fillId="0" borderId="0" xfId="0" applyFont="1" applyFill="1" applyBorder="1" applyAlignment="1" applyProtection="1">
      <alignment vertical="center" wrapText="1"/>
      <protection/>
    </xf>
    <xf numFmtId="0" fontId="5" fillId="0" borderId="0" xfId="56" applyFont="1" applyFill="1" applyBorder="1" applyAlignment="1" applyProtection="1">
      <alignment horizontal="center"/>
      <protection/>
    </xf>
    <xf numFmtId="0" fontId="54" fillId="34" borderId="0" xfId="0" applyFont="1" applyFill="1" applyBorder="1" applyAlignment="1" applyProtection="1">
      <alignment vertical="center" wrapText="1"/>
      <protection locked="0"/>
    </xf>
    <xf numFmtId="10" fontId="54" fillId="34" borderId="0" xfId="0" applyNumberFormat="1" applyFont="1" applyFill="1" applyBorder="1" applyAlignment="1" applyProtection="1">
      <alignment horizontal="center" vertical="center" wrapText="1"/>
      <protection/>
    </xf>
    <xf numFmtId="0" fontId="54" fillId="34" borderId="0"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51" fillId="0" borderId="0" xfId="0" applyFont="1" applyAlignment="1">
      <alignment/>
    </xf>
    <xf numFmtId="0" fontId="55" fillId="35" borderId="21" xfId="0" applyFont="1" applyFill="1" applyBorder="1" applyAlignment="1" applyProtection="1">
      <alignment vertical="center" wrapText="1"/>
      <protection/>
    </xf>
    <xf numFmtId="0" fontId="55" fillId="35" borderId="21" xfId="0" applyFont="1" applyFill="1" applyBorder="1" applyAlignment="1" applyProtection="1">
      <alignment vertical="center" wrapText="1"/>
      <protection/>
    </xf>
    <xf numFmtId="0" fontId="55" fillId="35" borderId="22" xfId="0" applyFont="1" applyFill="1" applyBorder="1" applyAlignment="1" applyProtection="1">
      <alignment vertical="center" wrapText="1"/>
      <protection/>
    </xf>
    <xf numFmtId="0" fontId="55" fillId="35" borderId="23" xfId="0" applyFont="1" applyFill="1" applyBorder="1" applyAlignment="1" applyProtection="1">
      <alignment horizontal="center" vertical="center" wrapText="1"/>
      <protection/>
    </xf>
    <xf numFmtId="0" fontId="55" fillId="35" borderId="24" xfId="0" applyFont="1" applyFill="1" applyBorder="1" applyAlignment="1" applyProtection="1">
      <alignment horizontal="center" vertical="center" wrapText="1"/>
      <protection/>
    </xf>
    <xf numFmtId="0" fontId="54" fillId="34" borderId="25" xfId="0" applyFont="1" applyFill="1" applyBorder="1" applyAlignment="1" applyProtection="1">
      <alignment vertical="center" wrapText="1"/>
      <protection locked="0"/>
    </xf>
    <xf numFmtId="1" fontId="45" fillId="6" borderId="26" xfId="53" applyNumberFormat="1" applyFont="1" applyFill="1" applyBorder="1" applyAlignment="1" applyProtection="1">
      <alignment/>
      <protection/>
    </xf>
    <xf numFmtId="0" fontId="54" fillId="34" borderId="26" xfId="0" applyFont="1" applyFill="1" applyBorder="1" applyAlignment="1" applyProtection="1">
      <alignment vertical="center" wrapText="1"/>
      <protection locked="0"/>
    </xf>
    <xf numFmtId="2" fontId="45" fillId="6" borderId="26" xfId="53" applyNumberFormat="1" applyFont="1" applyFill="1" applyBorder="1" applyAlignment="1" applyProtection="1">
      <alignment/>
      <protection/>
    </xf>
    <xf numFmtId="0" fontId="54" fillId="34" borderId="27" xfId="0" applyFont="1" applyFill="1" applyBorder="1" applyAlignment="1" applyProtection="1">
      <alignment vertical="center" wrapText="1"/>
      <protection/>
    </xf>
    <xf numFmtId="0" fontId="54" fillId="34" borderId="28" xfId="0" applyFont="1" applyFill="1" applyBorder="1" applyAlignment="1" applyProtection="1">
      <alignment vertical="center" wrapText="1"/>
      <protection/>
    </xf>
    <xf numFmtId="0" fontId="54" fillId="34" borderId="29" xfId="0" applyFont="1" applyFill="1" applyBorder="1" applyAlignment="1" applyProtection="1">
      <alignment vertical="center" wrapText="1"/>
      <protection locked="0"/>
    </xf>
    <xf numFmtId="0" fontId="55" fillId="35" borderId="21" xfId="0" applyFont="1" applyFill="1" applyBorder="1" applyAlignment="1" applyProtection="1">
      <alignment vertical="center" wrapText="1"/>
      <protection/>
    </xf>
    <xf numFmtId="0" fontId="54" fillId="34" borderId="25" xfId="0" applyFont="1" applyFill="1" applyBorder="1" applyAlignment="1" applyProtection="1">
      <alignment vertical="center" wrapText="1"/>
      <protection locked="0"/>
    </xf>
    <xf numFmtId="0" fontId="55" fillId="35" borderId="21" xfId="0" applyFont="1" applyFill="1" applyBorder="1" applyAlignment="1" applyProtection="1">
      <alignment vertical="center" wrapText="1"/>
      <protection/>
    </xf>
    <xf numFmtId="0" fontId="54" fillId="34" borderId="30" xfId="0" applyFont="1" applyFill="1" applyBorder="1" applyAlignment="1" applyProtection="1">
      <alignment horizontal="center" vertical="center" wrapText="1"/>
      <protection locked="0"/>
    </xf>
    <xf numFmtId="0" fontId="0" fillId="34" borderId="31" xfId="0" applyFill="1" applyBorder="1" applyAlignment="1" applyProtection="1">
      <alignment horizontal="center" vertical="center" wrapText="1"/>
      <protection locked="0"/>
    </xf>
    <xf numFmtId="0" fontId="5" fillId="34" borderId="32" xfId="56" applyFont="1" applyFill="1" applyBorder="1" applyAlignment="1" applyProtection="1">
      <alignment horizontal="center"/>
      <protection/>
    </xf>
    <xf numFmtId="0" fontId="55" fillId="35" borderId="21" xfId="0" applyFont="1" applyFill="1" applyBorder="1" applyAlignment="1" applyProtection="1">
      <alignment vertical="center" wrapText="1"/>
      <protection/>
    </xf>
    <xf numFmtId="0" fontId="51" fillId="33" borderId="0" xfId="0" applyFont="1" applyFill="1" applyAlignment="1" applyProtection="1">
      <alignment/>
      <protection/>
    </xf>
    <xf numFmtId="0" fontId="51" fillId="33" borderId="10" xfId="0" applyFont="1" applyFill="1" applyBorder="1" applyAlignment="1" applyProtection="1">
      <alignment/>
      <protection/>
    </xf>
    <xf numFmtId="0" fontId="51" fillId="33" borderId="10" xfId="0" applyFont="1" applyFill="1" applyBorder="1" applyAlignment="1" applyProtection="1">
      <alignment horizontal="center"/>
      <protection/>
    </xf>
    <xf numFmtId="0" fontId="51" fillId="33" borderId="0" xfId="0" applyFont="1" applyFill="1" applyAlignment="1">
      <alignment/>
    </xf>
    <xf numFmtId="0" fontId="51" fillId="33" borderId="11" xfId="0" applyFont="1" applyFill="1" applyBorder="1" applyAlignment="1" applyProtection="1">
      <alignment/>
      <protection/>
    </xf>
    <xf numFmtId="0" fontId="51" fillId="34" borderId="0" xfId="0" applyFont="1" applyFill="1" applyAlignment="1" applyProtection="1">
      <alignment/>
      <protection/>
    </xf>
    <xf numFmtId="0" fontId="51" fillId="34" borderId="0" xfId="0" applyFont="1" applyFill="1" applyAlignment="1" applyProtection="1">
      <alignment horizontal="center"/>
      <protection/>
    </xf>
    <xf numFmtId="0" fontId="51" fillId="33" borderId="13" xfId="0" applyFont="1" applyFill="1" applyBorder="1" applyAlignment="1">
      <alignment/>
    </xf>
    <xf numFmtId="0" fontId="56" fillId="34" borderId="0" xfId="0" applyFont="1" applyFill="1" applyBorder="1" applyAlignment="1" applyProtection="1">
      <alignment horizontal="center" vertical="center"/>
      <protection/>
    </xf>
    <xf numFmtId="0" fontId="5" fillId="34" borderId="0" xfId="0" applyFont="1" applyFill="1" applyAlignment="1" applyProtection="1">
      <alignment/>
      <protection/>
    </xf>
    <xf numFmtId="0" fontId="5" fillId="34" borderId="0" xfId="0" applyFont="1" applyFill="1" applyAlignment="1" applyProtection="1">
      <alignment horizontal="center"/>
      <protection/>
    </xf>
    <xf numFmtId="0" fontId="51" fillId="33" borderId="11" xfId="0" applyFont="1" applyFill="1" applyBorder="1" applyAlignment="1" applyProtection="1">
      <alignment vertical="center"/>
      <protection/>
    </xf>
    <xf numFmtId="0" fontId="51" fillId="34" borderId="0" xfId="0" applyFont="1" applyFill="1" applyAlignment="1" applyProtection="1">
      <alignment vertical="center"/>
      <protection/>
    </xf>
    <xf numFmtId="0" fontId="18" fillId="35" borderId="33" xfId="0" applyFont="1" applyFill="1" applyBorder="1" applyAlignment="1" applyProtection="1">
      <alignment vertical="center" wrapText="1"/>
      <protection/>
    </xf>
    <xf numFmtId="0" fontId="18" fillId="35" borderId="24" xfId="0" applyFont="1" applyFill="1" applyBorder="1" applyAlignment="1" applyProtection="1">
      <alignment vertical="center" wrapText="1"/>
      <protection/>
    </xf>
    <xf numFmtId="0" fontId="18" fillId="35" borderId="34" xfId="0" applyFont="1" applyFill="1" applyBorder="1" applyAlignment="1" applyProtection="1">
      <alignment vertical="center" wrapText="1"/>
      <protection/>
    </xf>
    <xf numFmtId="0" fontId="51" fillId="34" borderId="0" xfId="0" applyFont="1" applyFill="1" applyBorder="1" applyAlignment="1" applyProtection="1">
      <alignment vertical="center"/>
      <protection/>
    </xf>
    <xf numFmtId="0" fontId="51" fillId="33" borderId="13" xfId="0" applyFont="1" applyFill="1" applyBorder="1" applyAlignment="1">
      <alignment vertical="center"/>
    </xf>
    <xf numFmtId="49" fontId="4" fillId="34" borderId="14" xfId="0" applyNumberFormat="1" applyFont="1" applyFill="1" applyBorder="1" applyAlignment="1" applyProtection="1">
      <alignment horizontal="left" vertical="center" wrapText="1"/>
      <protection locked="0"/>
    </xf>
    <xf numFmtId="49" fontId="4" fillId="34" borderId="35" xfId="0" applyNumberFormat="1" applyFont="1" applyFill="1" applyBorder="1" applyAlignment="1" applyProtection="1">
      <alignment horizontal="left" vertical="center" wrapText="1"/>
      <protection locked="0"/>
    </xf>
    <xf numFmtId="49" fontId="4" fillId="34" borderId="36" xfId="0" applyNumberFormat="1" applyFont="1" applyFill="1" applyBorder="1" applyAlignment="1" applyProtection="1">
      <alignment horizontal="left" vertical="center" wrapText="1"/>
      <protection locked="0"/>
    </xf>
    <xf numFmtId="49" fontId="5" fillId="34" borderId="36" xfId="0" applyNumberFormat="1" applyFont="1" applyFill="1" applyBorder="1" applyAlignment="1" applyProtection="1">
      <alignment horizontal="left" vertical="center" wrapText="1"/>
      <protection locked="0"/>
    </xf>
    <xf numFmtId="164" fontId="5" fillId="34" borderId="15" xfId="56" applyNumberFormat="1" applyFont="1" applyFill="1" applyBorder="1" applyAlignment="1" applyProtection="1">
      <alignment horizontal="left"/>
      <protection locked="0"/>
    </xf>
    <xf numFmtId="0" fontId="51" fillId="34" borderId="0" xfId="56" applyFont="1" applyFill="1" applyBorder="1" applyAlignment="1" applyProtection="1">
      <alignment horizontal="center"/>
      <protection/>
    </xf>
    <xf numFmtId="49" fontId="4" fillId="34" borderId="16" xfId="0" applyNumberFormat="1" applyFont="1" applyFill="1" applyBorder="1" applyAlignment="1" applyProtection="1">
      <alignment horizontal="left" vertical="center" wrapText="1"/>
      <protection locked="0"/>
    </xf>
    <xf numFmtId="49" fontId="4" fillId="34" borderId="37" xfId="0" applyNumberFormat="1" applyFont="1" applyFill="1" applyBorder="1" applyAlignment="1" applyProtection="1">
      <alignment horizontal="left" vertical="center" wrapText="1"/>
      <protection locked="0"/>
    </xf>
    <xf numFmtId="49" fontId="4" fillId="34" borderId="38" xfId="0" applyNumberFormat="1" applyFont="1" applyFill="1" applyBorder="1" applyAlignment="1" applyProtection="1">
      <alignment horizontal="left" vertical="center" wrapText="1"/>
      <protection locked="0"/>
    </xf>
    <xf numFmtId="49" fontId="5" fillId="34" borderId="38" xfId="0" applyNumberFormat="1" applyFont="1" applyFill="1" applyBorder="1" applyAlignment="1" applyProtection="1">
      <alignment horizontal="left" vertical="center" wrapText="1"/>
      <protection locked="0"/>
    </xf>
    <xf numFmtId="164" fontId="5" fillId="34" borderId="17" xfId="56" applyNumberFormat="1" applyFont="1" applyFill="1" applyBorder="1" applyAlignment="1" applyProtection="1">
      <alignment horizontal="left"/>
      <protection locked="0"/>
    </xf>
    <xf numFmtId="49" fontId="4" fillId="34" borderId="29" xfId="0" applyNumberFormat="1" applyFont="1" applyFill="1" applyBorder="1" applyAlignment="1" applyProtection="1">
      <alignment horizontal="left" vertical="center" wrapText="1"/>
      <protection locked="0"/>
    </xf>
    <xf numFmtId="49" fontId="20" fillId="34" borderId="38" xfId="52" applyNumberFormat="1" applyFont="1" applyFill="1" applyBorder="1" applyAlignment="1" applyProtection="1">
      <alignment horizontal="left" vertical="center" wrapText="1"/>
      <protection locked="0"/>
    </xf>
    <xf numFmtId="49" fontId="4" fillId="34" borderId="39" xfId="0" applyNumberFormat="1" applyFont="1" applyFill="1" applyBorder="1" applyAlignment="1" applyProtection="1">
      <alignment horizontal="left" vertical="center" wrapText="1"/>
      <protection locked="0"/>
    </xf>
    <xf numFmtId="49" fontId="4" fillId="34" borderId="31" xfId="0" applyNumberFormat="1" applyFont="1" applyFill="1" applyBorder="1" applyAlignment="1" applyProtection="1">
      <alignment horizontal="left" vertical="center" wrapText="1"/>
      <protection locked="0"/>
    </xf>
    <xf numFmtId="49" fontId="4" fillId="34" borderId="40" xfId="0" applyNumberFormat="1" applyFont="1" applyFill="1" applyBorder="1" applyAlignment="1" applyProtection="1">
      <alignment horizontal="left" vertical="center" wrapText="1"/>
      <protection locked="0"/>
    </xf>
    <xf numFmtId="49" fontId="5" fillId="34" borderId="40" xfId="0" applyNumberFormat="1" applyFont="1" applyFill="1" applyBorder="1" applyAlignment="1" applyProtection="1">
      <alignment horizontal="left" vertical="center" wrapText="1"/>
      <protection locked="0"/>
    </xf>
    <xf numFmtId="164" fontId="5" fillId="34" borderId="32" xfId="56" applyNumberFormat="1" applyFont="1" applyFill="1" applyBorder="1" applyAlignment="1" applyProtection="1">
      <alignment horizontal="left"/>
      <protection locked="0"/>
    </xf>
    <xf numFmtId="49" fontId="4" fillId="34" borderId="18" xfId="0" applyNumberFormat="1" applyFont="1" applyFill="1" applyBorder="1" applyAlignment="1" applyProtection="1">
      <alignment horizontal="left" vertical="center" wrapText="1"/>
      <protection locked="0"/>
    </xf>
    <xf numFmtId="49" fontId="4" fillId="34" borderId="41" xfId="0" applyNumberFormat="1" applyFont="1" applyFill="1" applyBorder="1" applyAlignment="1" applyProtection="1">
      <alignment horizontal="left" vertical="center" wrapText="1"/>
      <protection locked="0"/>
    </xf>
    <xf numFmtId="49" fontId="4" fillId="34" borderId="42" xfId="0" applyNumberFormat="1" applyFont="1" applyFill="1" applyBorder="1" applyAlignment="1" applyProtection="1">
      <alignment horizontal="left" vertical="center" wrapText="1"/>
      <protection locked="0"/>
    </xf>
    <xf numFmtId="49" fontId="5" fillId="34" borderId="42" xfId="0" applyNumberFormat="1" applyFont="1" applyFill="1" applyBorder="1" applyAlignment="1" applyProtection="1">
      <alignment horizontal="left" vertical="center" wrapText="1"/>
      <protection locked="0"/>
    </xf>
    <xf numFmtId="164" fontId="5" fillId="34" borderId="19" xfId="56" applyNumberFormat="1" applyFont="1" applyFill="1" applyBorder="1" applyAlignment="1" applyProtection="1">
      <alignment horizontal="left"/>
      <protection locked="0"/>
    </xf>
    <xf numFmtId="0" fontId="57" fillId="34" borderId="0" xfId="0" applyFont="1" applyFill="1" applyAlignment="1" applyProtection="1">
      <alignment vertical="center"/>
      <protection/>
    </xf>
    <xf numFmtId="0" fontId="51" fillId="34" borderId="0" xfId="0" applyFont="1" applyFill="1" applyAlignment="1" applyProtection="1">
      <alignment horizontal="center" vertical="center"/>
      <protection/>
    </xf>
    <xf numFmtId="0" fontId="51" fillId="33" borderId="12" xfId="0" applyFont="1" applyFill="1" applyBorder="1" applyAlignment="1" applyProtection="1">
      <alignment/>
      <protection/>
    </xf>
    <xf numFmtId="0" fontId="51" fillId="33" borderId="12" xfId="0" applyFont="1" applyFill="1" applyBorder="1" applyAlignment="1" applyProtection="1">
      <alignment horizontal="center"/>
      <protection/>
    </xf>
    <xf numFmtId="0" fontId="55" fillId="35" borderId="21" xfId="0" applyFont="1" applyFill="1" applyBorder="1" applyAlignment="1" applyProtection="1">
      <alignment vertical="center" wrapText="1"/>
      <protection/>
    </xf>
    <xf numFmtId="0" fontId="54" fillId="34" borderId="37" xfId="0" applyFont="1" applyFill="1" applyBorder="1" applyAlignment="1" applyProtection="1">
      <alignment vertical="center" wrapText="1"/>
      <protection locked="0"/>
    </xf>
    <xf numFmtId="0" fontId="54" fillId="34" borderId="42" xfId="0" applyFont="1" applyFill="1" applyBorder="1" applyAlignment="1" applyProtection="1">
      <alignment vertical="center" wrapText="1"/>
      <protection locked="0"/>
    </xf>
    <xf numFmtId="0" fontId="54" fillId="34" borderId="41" xfId="0" applyFont="1" applyFill="1" applyBorder="1" applyAlignment="1" applyProtection="1">
      <alignment vertical="center" wrapText="1"/>
      <protection locked="0"/>
    </xf>
    <xf numFmtId="10" fontId="45" fillId="6" borderId="26" xfId="53" applyNumberFormat="1" applyFont="1" applyFill="1" applyBorder="1" applyAlignment="1" applyProtection="1">
      <alignment horizontal="center"/>
      <protection/>
    </xf>
    <xf numFmtId="10" fontId="45" fillId="6" borderId="29" xfId="53" applyNumberFormat="1" applyFont="1" applyFill="1" applyBorder="1" applyAlignment="1" applyProtection="1">
      <alignment horizontal="center"/>
      <protection/>
    </xf>
    <xf numFmtId="10" fontId="45" fillId="6" borderId="37" xfId="53" applyNumberFormat="1" applyFont="1" applyFill="1" applyBorder="1" applyAlignment="1" applyProtection="1">
      <alignment horizontal="center"/>
      <protection/>
    </xf>
    <xf numFmtId="0" fontId="5" fillId="34" borderId="0" xfId="40" applyFont="1" applyFill="1" applyBorder="1" applyAlignment="1" applyProtection="1">
      <alignment vertical="top" wrapText="1"/>
      <protection/>
    </xf>
    <xf numFmtId="0" fontId="5" fillId="0" borderId="0" xfId="0" applyFont="1" applyAlignment="1">
      <alignment vertical="top" wrapText="1"/>
    </xf>
    <xf numFmtId="0" fontId="5" fillId="34" borderId="0" xfId="40" applyFont="1" applyFill="1" applyBorder="1" applyAlignment="1" applyProtection="1">
      <alignment horizontal="left" vertical="top" wrapText="1" indent="2"/>
      <protection/>
    </xf>
    <xf numFmtId="0" fontId="5" fillId="0" borderId="0" xfId="0" applyFont="1" applyAlignment="1">
      <alignment horizontal="left" vertical="top" wrapText="1" indent="2"/>
    </xf>
    <xf numFmtId="0" fontId="0" fillId="34" borderId="0" xfId="0" applyFill="1" applyAlignment="1">
      <alignment wrapText="1"/>
    </xf>
    <xf numFmtId="0" fontId="58" fillId="35" borderId="21" xfId="0" applyFont="1" applyFill="1" applyBorder="1" applyAlignment="1">
      <alignment horizontal="left" vertical="center" wrapText="1"/>
    </xf>
    <xf numFmtId="0" fontId="58" fillId="35" borderId="23" xfId="0" applyFont="1" applyFill="1" applyBorder="1" applyAlignment="1">
      <alignment horizontal="left" vertical="center" wrapText="1"/>
    </xf>
    <xf numFmtId="0" fontId="52" fillId="0" borderId="23" xfId="0" applyFont="1" applyBorder="1" applyAlignment="1">
      <alignment horizontal="left" vertical="center" wrapText="1"/>
    </xf>
    <xf numFmtId="0" fontId="52" fillId="0" borderId="22" xfId="0" applyFont="1" applyBorder="1" applyAlignment="1">
      <alignment horizontal="left" vertical="center"/>
    </xf>
    <xf numFmtId="0" fontId="54" fillId="34" borderId="42" xfId="0" applyFont="1" applyFill="1" applyBorder="1" applyAlignment="1" applyProtection="1">
      <alignment horizontal="center" vertical="center" wrapText="1"/>
      <protection locked="0"/>
    </xf>
    <xf numFmtId="0" fontId="0" fillId="34" borderId="42" xfId="0" applyFill="1" applyBorder="1" applyAlignment="1" applyProtection="1">
      <alignment horizontal="center" vertical="center" wrapText="1"/>
      <protection locked="0"/>
    </xf>
    <xf numFmtId="10" fontId="54" fillId="34" borderId="42" xfId="0" applyNumberFormat="1" applyFont="1" applyFill="1" applyBorder="1" applyAlignment="1" applyProtection="1">
      <alignment horizontal="center" vertical="center" wrapText="1"/>
      <protection locked="0"/>
    </xf>
    <xf numFmtId="10" fontId="0" fillId="34" borderId="42" xfId="0" applyNumberFormat="1" applyFill="1" applyBorder="1" applyAlignment="1" applyProtection="1">
      <alignment horizontal="center" vertical="center" wrapText="1"/>
      <protection locked="0"/>
    </xf>
    <xf numFmtId="0" fontId="55" fillId="35" borderId="21" xfId="0" applyFont="1" applyFill="1" applyBorder="1" applyAlignment="1" applyProtection="1">
      <alignment vertical="center" wrapText="1"/>
      <protection/>
    </xf>
    <xf numFmtId="0" fontId="55" fillId="35" borderId="23" xfId="0" applyFont="1" applyFill="1" applyBorder="1" applyAlignment="1" applyProtection="1">
      <alignment vertical="center" wrapText="1"/>
      <protection/>
    </xf>
    <xf numFmtId="0" fontId="0" fillId="0" borderId="23" xfId="0" applyBorder="1" applyAlignment="1" applyProtection="1">
      <alignment vertical="center" wrapText="1"/>
      <protection/>
    </xf>
    <xf numFmtId="0" fontId="0" fillId="0" borderId="22" xfId="0" applyBorder="1" applyAlignment="1" applyProtection="1">
      <alignment vertical="center"/>
      <protection/>
    </xf>
    <xf numFmtId="0" fontId="54" fillId="34" borderId="36" xfId="0" applyFont="1" applyFill="1" applyBorder="1" applyAlignment="1" applyProtection="1">
      <alignment horizontal="center" vertical="center" wrapText="1"/>
      <protection locked="0"/>
    </xf>
    <xf numFmtId="0" fontId="0" fillId="34" borderId="36" xfId="0" applyFill="1" applyBorder="1" applyAlignment="1" applyProtection="1">
      <alignment horizontal="center" vertical="center" wrapText="1"/>
      <protection locked="0"/>
    </xf>
    <xf numFmtId="0" fontId="54" fillId="34" borderId="38" xfId="0" applyFont="1" applyFill="1" applyBorder="1" applyAlignment="1" applyProtection="1">
      <alignment horizontal="center" vertical="center" wrapText="1"/>
      <protection locked="0"/>
    </xf>
    <xf numFmtId="0" fontId="0" fillId="34" borderId="38" xfId="0" applyFill="1" applyBorder="1" applyAlignment="1" applyProtection="1">
      <alignment horizontal="center" vertical="center" wrapText="1"/>
      <protection locked="0"/>
    </xf>
    <xf numFmtId="0" fontId="58" fillId="35" borderId="21" xfId="0" applyFont="1" applyFill="1" applyBorder="1" applyAlignment="1" applyProtection="1">
      <alignment horizontal="left" vertical="center" wrapText="1"/>
      <protection/>
    </xf>
    <xf numFmtId="0" fontId="58" fillId="35" borderId="23" xfId="0" applyFont="1" applyFill="1" applyBorder="1" applyAlignment="1" applyProtection="1">
      <alignment horizontal="left" vertical="center" wrapText="1"/>
      <protection/>
    </xf>
    <xf numFmtId="0" fontId="52" fillId="0" borderId="23" xfId="0" applyFont="1" applyBorder="1" applyAlignment="1" applyProtection="1">
      <alignment horizontal="left" vertical="center" wrapText="1"/>
      <protection/>
    </xf>
    <xf numFmtId="0" fontId="52" fillId="0" borderId="22" xfId="0" applyFont="1" applyBorder="1" applyAlignment="1" applyProtection="1">
      <alignment horizontal="left" vertical="center"/>
      <protection/>
    </xf>
    <xf numFmtId="0" fontId="14" fillId="35" borderId="21" xfId="0" applyFont="1" applyFill="1" applyBorder="1" applyAlignment="1" applyProtection="1">
      <alignment horizontal="left" wrapText="1"/>
      <protection/>
    </xf>
    <xf numFmtId="0" fontId="14" fillId="35" borderId="23" xfId="0" applyFont="1" applyFill="1" applyBorder="1" applyAlignment="1" applyProtection="1">
      <alignment horizontal="left" wrapText="1"/>
      <protection/>
    </xf>
    <xf numFmtId="0" fontId="16" fillId="0" borderId="23" xfId="0" applyFont="1" applyBorder="1" applyAlignment="1" applyProtection="1">
      <alignment horizontal="left" wrapText="1"/>
      <protection/>
    </xf>
    <xf numFmtId="0" fontId="16" fillId="0" borderId="22" xfId="0" applyFont="1" applyBorder="1" applyAlignment="1" applyProtection="1">
      <alignment horizontal="left"/>
      <protection/>
    </xf>
    <xf numFmtId="0" fontId="0" fillId="0" borderId="23" xfId="0" applyBorder="1" applyAlignment="1" applyProtection="1">
      <alignment vertical="center"/>
      <protection/>
    </xf>
    <xf numFmtId="0" fontId="54" fillId="34" borderId="43" xfId="0" applyFont="1" applyFill="1" applyBorder="1" applyAlignment="1" applyProtection="1">
      <alignment horizontal="center" vertical="center" wrapText="1"/>
      <protection locked="0"/>
    </xf>
    <xf numFmtId="0" fontId="54" fillId="34" borderId="41" xfId="0" applyFont="1" applyFill="1" applyBorder="1" applyAlignment="1" applyProtection="1">
      <alignment horizontal="center" vertical="center" wrapText="1"/>
      <protection locked="0"/>
    </xf>
    <xf numFmtId="0" fontId="55" fillId="35" borderId="23" xfId="0" applyFont="1" applyFill="1" applyBorder="1" applyAlignment="1" applyProtection="1">
      <alignment horizontal="center" vertical="center" wrapText="1"/>
      <protection/>
    </xf>
    <xf numFmtId="0" fontId="54" fillId="34" borderId="26" xfId="0" applyFont="1" applyFill="1" applyBorder="1" applyAlignment="1" applyProtection="1">
      <alignment horizontal="center" vertical="center" wrapText="1"/>
      <protection locked="0"/>
    </xf>
    <xf numFmtId="0" fontId="54" fillId="34" borderId="37" xfId="0" applyFont="1" applyFill="1" applyBorder="1" applyAlignment="1" applyProtection="1">
      <alignment horizontal="center" vertical="center" wrapText="1"/>
      <protection locked="0"/>
    </xf>
    <xf numFmtId="0" fontId="55" fillId="36" borderId="44" xfId="0" applyFont="1" applyFill="1" applyBorder="1" applyAlignment="1" applyProtection="1">
      <alignment horizontal="left" vertical="center" wrapText="1"/>
      <protection/>
    </xf>
    <xf numFmtId="0" fontId="55" fillId="36" borderId="45" xfId="0" applyFont="1" applyFill="1" applyBorder="1" applyAlignment="1" applyProtection="1">
      <alignment horizontal="left" vertical="center" wrapText="1"/>
      <protection/>
    </xf>
    <xf numFmtId="0" fontId="55" fillId="36" borderId="46" xfId="0" applyFont="1" applyFill="1" applyBorder="1" applyAlignment="1" applyProtection="1">
      <alignment horizontal="left" vertical="center" wrapText="1"/>
      <protection/>
    </xf>
    <xf numFmtId="0" fontId="55" fillId="35" borderId="21" xfId="0" applyFont="1" applyFill="1" applyBorder="1" applyAlignment="1" applyProtection="1">
      <alignment horizontal="left" vertical="center" wrapText="1"/>
      <protection/>
    </xf>
    <xf numFmtId="0" fontId="55" fillId="35" borderId="23" xfId="0" applyFont="1" applyFill="1" applyBorder="1" applyAlignment="1" applyProtection="1">
      <alignment horizontal="left" vertical="center" wrapText="1"/>
      <protection/>
    </xf>
    <xf numFmtId="0" fontId="55" fillId="35" borderId="22" xfId="0" applyFont="1" applyFill="1" applyBorder="1" applyAlignment="1" applyProtection="1">
      <alignment horizontal="left" vertical="center" wrapText="1"/>
      <protection/>
    </xf>
    <xf numFmtId="0" fontId="54" fillId="34" borderId="25" xfId="0" applyFont="1" applyFill="1" applyBorder="1" applyAlignment="1" applyProtection="1">
      <alignment horizontal="center" vertical="center" wrapText="1"/>
      <protection locked="0"/>
    </xf>
    <xf numFmtId="0" fontId="54" fillId="34" borderId="47" xfId="0" applyFont="1" applyFill="1" applyBorder="1" applyAlignment="1" applyProtection="1">
      <alignment horizontal="center" vertical="center" wrapText="1"/>
      <protection locked="0"/>
    </xf>
    <xf numFmtId="0" fontId="54" fillId="34" borderId="48" xfId="0" applyFont="1" applyFill="1" applyBorder="1" applyAlignment="1" applyProtection="1">
      <alignment horizontal="center" vertical="center" wrapText="1"/>
      <protection locked="0"/>
    </xf>
    <xf numFmtId="0" fontId="54" fillId="34" borderId="49" xfId="0" applyFont="1" applyFill="1" applyBorder="1" applyAlignment="1" applyProtection="1">
      <alignment horizontal="center" vertical="center" wrapText="1"/>
      <protection locked="0"/>
    </xf>
    <xf numFmtId="0" fontId="54" fillId="34" borderId="50" xfId="0" applyFont="1" applyFill="1" applyBorder="1" applyAlignment="1" applyProtection="1">
      <alignment horizontal="center" vertical="center" wrapText="1"/>
      <protection locked="0"/>
    </xf>
    <xf numFmtId="0" fontId="54" fillId="34" borderId="51" xfId="0" applyFont="1" applyFill="1" applyBorder="1" applyAlignment="1" applyProtection="1">
      <alignment horizontal="center" vertical="center" wrapText="1"/>
      <protection locked="0"/>
    </xf>
    <xf numFmtId="0" fontId="54" fillId="34" borderId="38" xfId="0" applyFont="1" applyFill="1" applyBorder="1" applyAlignment="1" applyProtection="1">
      <alignment vertical="center" wrapText="1"/>
      <protection locked="0"/>
    </xf>
    <xf numFmtId="2" fontId="45" fillId="6" borderId="43" xfId="53" applyNumberFormat="1" applyFont="1" applyFill="1" applyBorder="1" applyAlignment="1" applyProtection="1">
      <alignment horizontal="center"/>
      <protection/>
    </xf>
    <xf numFmtId="2" fontId="45" fillId="6" borderId="52" xfId="53" applyNumberFormat="1" applyFont="1" applyFill="1" applyBorder="1" applyAlignment="1" applyProtection="1">
      <alignment horizontal="center"/>
      <protection/>
    </xf>
    <xf numFmtId="2" fontId="45" fillId="6" borderId="41" xfId="53" applyNumberFormat="1" applyFont="1" applyFill="1" applyBorder="1" applyAlignment="1" applyProtection="1">
      <alignment horizontal="center"/>
      <protection/>
    </xf>
    <xf numFmtId="0" fontId="55" fillId="35" borderId="53" xfId="0" applyFont="1" applyFill="1" applyBorder="1" applyAlignment="1" applyProtection="1">
      <alignment horizontal="center" vertical="center" wrapText="1"/>
      <protection/>
    </xf>
    <xf numFmtId="0" fontId="55" fillId="35" borderId="54" xfId="0" applyFont="1" applyFill="1" applyBorder="1" applyAlignment="1" applyProtection="1">
      <alignment horizontal="center" vertical="center" wrapText="1"/>
      <protection/>
    </xf>
    <xf numFmtId="0" fontId="54" fillId="34" borderId="25" xfId="0" applyFont="1" applyFill="1" applyBorder="1" applyAlignment="1" applyProtection="1">
      <alignment vertical="center" wrapText="1"/>
      <protection locked="0"/>
    </xf>
    <xf numFmtId="0" fontId="54" fillId="34" borderId="48" xfId="0" applyFont="1" applyFill="1" applyBorder="1" applyAlignment="1" applyProtection="1">
      <alignment vertical="center" wrapText="1"/>
      <protection locked="0"/>
    </xf>
    <xf numFmtId="0" fontId="54" fillId="34" borderId="55" xfId="0" applyFont="1" applyFill="1" applyBorder="1" applyAlignment="1" applyProtection="1">
      <alignment horizontal="center" vertical="center" wrapText="1"/>
      <protection locked="0"/>
    </xf>
    <xf numFmtId="0" fontId="54" fillId="34" borderId="56" xfId="0" applyFont="1" applyFill="1" applyBorder="1" applyAlignment="1" applyProtection="1">
      <alignment horizontal="center" vertical="center" wrapText="1"/>
      <protection locked="0"/>
    </xf>
    <xf numFmtId="0" fontId="54" fillId="34" borderId="57" xfId="0" applyFont="1" applyFill="1" applyBorder="1" applyAlignment="1" applyProtection="1">
      <alignment horizontal="center" vertical="center" wrapText="1"/>
      <protection locked="0"/>
    </xf>
    <xf numFmtId="1" fontId="45" fillId="6" borderId="43" xfId="53" applyNumberFormat="1" applyFont="1" applyFill="1" applyBorder="1" applyAlignment="1" applyProtection="1">
      <alignment horizontal="center"/>
      <protection/>
    </xf>
    <xf numFmtId="1" fontId="45" fillId="6" borderId="52" xfId="53" applyNumberFormat="1" applyFont="1" applyFill="1" applyBorder="1" applyAlignment="1" applyProtection="1">
      <alignment horizontal="center"/>
      <protection/>
    </xf>
    <xf numFmtId="1" fontId="45" fillId="6" borderId="41" xfId="53" applyNumberFormat="1" applyFont="1" applyFill="1" applyBorder="1" applyAlignment="1" applyProtection="1">
      <alignment horizontal="center"/>
      <protection/>
    </xf>
    <xf numFmtId="1" fontId="45" fillId="6" borderId="30" xfId="53" applyNumberFormat="1" applyFont="1" applyFill="1" applyBorder="1" applyAlignment="1" applyProtection="1">
      <alignment horizontal="right"/>
      <protection/>
    </xf>
    <xf numFmtId="1" fontId="45" fillId="6" borderId="31" xfId="53" applyNumberFormat="1" applyFont="1" applyFill="1" applyBorder="1" applyAlignment="1" applyProtection="1">
      <alignment horizontal="right"/>
      <protection/>
    </xf>
    <xf numFmtId="1" fontId="45" fillId="6" borderId="26" xfId="53" applyNumberFormat="1" applyFont="1" applyFill="1" applyBorder="1" applyAlignment="1" applyProtection="1">
      <alignment horizontal="right"/>
      <protection/>
    </xf>
    <xf numFmtId="1" fontId="45" fillId="6" borderId="37" xfId="53" applyNumberFormat="1" applyFont="1" applyFill="1" applyBorder="1" applyAlignment="1" applyProtection="1">
      <alignment horizontal="right"/>
      <protection/>
    </xf>
    <xf numFmtId="2" fontId="45" fillId="6" borderId="26" xfId="53" applyNumberFormat="1" applyFont="1" applyFill="1" applyBorder="1" applyAlignment="1" applyProtection="1">
      <alignment horizontal="center"/>
      <protection/>
    </xf>
    <xf numFmtId="2" fontId="45" fillId="6" borderId="37" xfId="53" applyNumberFormat="1" applyFont="1" applyFill="1" applyBorder="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14"/>
  <sheetViews>
    <sheetView tabSelected="1" zoomScale="85" zoomScaleNormal="85" zoomScalePageLayoutView="0" workbookViewId="0" topLeftCell="A1">
      <selection activeCell="C10" sqref="C10:F10"/>
    </sheetView>
  </sheetViews>
  <sheetFormatPr defaultColWidth="9.140625" defaultRowHeight="15"/>
  <cols>
    <col min="1" max="1" width="3.57421875" style="0" customWidth="1"/>
    <col min="2" max="2" width="3.28125" style="0" customWidth="1"/>
    <col min="3" max="3" width="56.421875" style="0" customWidth="1"/>
    <col min="4" max="4" width="26.00390625" style="0" customWidth="1"/>
    <col min="5" max="5" width="9.140625" style="0" customWidth="1"/>
    <col min="6" max="6" width="11.7109375" style="0" customWidth="1"/>
    <col min="7" max="7" width="3.28125" style="0" customWidth="1"/>
    <col min="8" max="8" width="3.57421875" style="0" customWidth="1"/>
  </cols>
  <sheetData>
    <row r="1" spans="1:8" ht="16.5" customHeight="1">
      <c r="A1" s="3"/>
      <c r="B1" s="7"/>
      <c r="C1" s="7"/>
      <c r="D1" s="7"/>
      <c r="E1" s="7"/>
      <c r="F1" s="8"/>
      <c r="G1" s="8"/>
      <c r="H1" s="3"/>
    </row>
    <row r="2" spans="1:8" ht="13.5" customHeight="1" thickBot="1">
      <c r="A2" s="9"/>
      <c r="B2" s="4"/>
      <c r="C2" s="4"/>
      <c r="D2" s="4"/>
      <c r="E2" s="4"/>
      <c r="F2" s="5"/>
      <c r="G2" s="5"/>
      <c r="H2" s="12"/>
    </row>
    <row r="3" spans="1:8" ht="23.25" customHeight="1" thickBot="1">
      <c r="A3" s="9"/>
      <c r="B3" s="4"/>
      <c r="C3" s="130" t="s">
        <v>50</v>
      </c>
      <c r="D3" s="131"/>
      <c r="E3" s="132"/>
      <c r="F3" s="133"/>
      <c r="G3" s="6"/>
      <c r="H3" s="12"/>
    </row>
    <row r="4" spans="1:8" ht="15">
      <c r="A4" s="9"/>
      <c r="B4" s="4"/>
      <c r="C4" s="4"/>
      <c r="D4" s="4"/>
      <c r="E4" s="4"/>
      <c r="F4" s="5"/>
      <c r="G4" s="5"/>
      <c r="H4" s="12"/>
    </row>
    <row r="5" spans="1:8" ht="89.25" customHeight="1">
      <c r="A5" s="9"/>
      <c r="B5" s="4"/>
      <c r="C5" s="129" t="s">
        <v>93</v>
      </c>
      <c r="D5" s="129"/>
      <c r="E5" s="129"/>
      <c r="F5" s="129"/>
      <c r="G5" s="5"/>
      <c r="H5" s="12"/>
    </row>
    <row r="6" spans="1:8" ht="13.5" customHeight="1">
      <c r="A6" s="9"/>
      <c r="B6" s="4"/>
      <c r="C6" s="43"/>
      <c r="D6" s="43"/>
      <c r="E6" s="43"/>
      <c r="F6" s="43"/>
      <c r="G6" s="5"/>
      <c r="H6" s="12"/>
    </row>
    <row r="7" spans="1:8" ht="15" customHeight="1">
      <c r="A7" s="9"/>
      <c r="B7" s="4"/>
      <c r="C7" s="122" t="s">
        <v>30</v>
      </c>
      <c r="D7" s="123"/>
      <c r="E7" s="123"/>
      <c r="F7" s="124"/>
      <c r="G7" s="5"/>
      <c r="H7" s="12"/>
    </row>
    <row r="8" spans="1:8" ht="13.5" customHeight="1">
      <c r="A8" s="9"/>
      <c r="B8" s="4"/>
      <c r="C8" s="39"/>
      <c r="D8" s="40"/>
      <c r="E8" s="40"/>
      <c r="F8" s="40"/>
      <c r="G8" s="5"/>
      <c r="H8" s="12"/>
    </row>
    <row r="9" spans="1:8" ht="18" customHeight="1">
      <c r="A9" s="9"/>
      <c r="B9" s="4"/>
      <c r="C9" s="125" t="s">
        <v>31</v>
      </c>
      <c r="D9" s="126"/>
      <c r="E9" s="126"/>
      <c r="F9" s="126"/>
      <c r="G9" s="5"/>
      <c r="H9" s="12"/>
    </row>
    <row r="10" spans="1:8" ht="36" customHeight="1">
      <c r="A10" s="9"/>
      <c r="B10" s="4"/>
      <c r="C10" s="127" t="s">
        <v>81</v>
      </c>
      <c r="D10" s="128"/>
      <c r="E10" s="128"/>
      <c r="F10" s="128"/>
      <c r="G10" s="5"/>
      <c r="H10" s="12"/>
    </row>
    <row r="11" spans="1:8" ht="13.5" customHeight="1">
      <c r="A11" s="9"/>
      <c r="B11" s="4"/>
      <c r="C11" s="14"/>
      <c r="D11" s="15"/>
      <c r="E11" s="15"/>
      <c r="F11" s="15"/>
      <c r="G11" s="15"/>
      <c r="H11" s="12"/>
    </row>
    <row r="12" spans="1:8" ht="15">
      <c r="A12" s="3"/>
      <c r="B12" s="10"/>
      <c r="C12" s="10"/>
      <c r="D12" s="10"/>
      <c r="E12" s="10"/>
      <c r="F12" s="11"/>
      <c r="G12" s="11"/>
      <c r="H12" s="3"/>
    </row>
    <row r="14" ht="15">
      <c r="C14" s="53"/>
    </row>
  </sheetData>
  <sheetProtection password="F8E0" sheet="1" scenarios="1"/>
  <mergeCells count="5">
    <mergeCell ref="C7:F7"/>
    <mergeCell ref="C9:F9"/>
    <mergeCell ref="C10:F10"/>
    <mergeCell ref="C5:F5"/>
    <mergeCell ref="C3:F3"/>
  </mergeCells>
  <printOptions/>
  <pageMargins left="0.7" right="0.7" top="0.75" bottom="0.75" header="0.3" footer="0.3"/>
  <pageSetup fitToHeight="1" fitToWidth="1" horizontalDpi="600" verticalDpi="600" orientation="portrait" scale="82" r:id="rId1"/>
  <headerFooter>
    <oddFooter>&amp;LENERGY STAR Water Coolers Version 2.0 Draft Final Test Method
Test Reporting Template Version 1.0&amp;RPage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20"/>
  <sheetViews>
    <sheetView zoomScale="85" zoomScaleNormal="85" zoomScalePageLayoutView="0" workbookViewId="0" topLeftCell="A1">
      <selection activeCell="C30" sqref="C30"/>
    </sheetView>
  </sheetViews>
  <sheetFormatPr defaultColWidth="9.140625" defaultRowHeight="15"/>
  <cols>
    <col min="1" max="1" width="3.57421875" style="0" customWidth="1"/>
    <col min="2" max="2" width="3.28125" style="0" customWidth="1"/>
    <col min="3" max="3" width="54.7109375" style="0" customWidth="1"/>
    <col min="4" max="4" width="39.00390625" style="0" customWidth="1"/>
    <col min="5" max="5" width="38.28125" style="0" customWidth="1"/>
    <col min="6" max="6" width="10.140625" style="2" customWidth="1"/>
    <col min="7" max="7" width="3.28125" style="2" customWidth="1"/>
    <col min="8" max="8" width="3.57421875" style="0" customWidth="1"/>
  </cols>
  <sheetData>
    <row r="1" spans="1:8" ht="16.5" customHeight="1">
      <c r="A1" s="16"/>
      <c r="B1" s="17"/>
      <c r="C1" s="17"/>
      <c r="D1" s="17"/>
      <c r="E1" s="17"/>
      <c r="F1" s="18"/>
      <c r="G1" s="18"/>
      <c r="H1" s="3"/>
    </row>
    <row r="2" spans="1:8" ht="13.5" customHeight="1" thickBot="1">
      <c r="A2" s="19"/>
      <c r="B2" s="20"/>
      <c r="C2" s="20"/>
      <c r="D2" s="20"/>
      <c r="E2" s="20"/>
      <c r="F2" s="21"/>
      <c r="G2" s="21"/>
      <c r="H2" s="12"/>
    </row>
    <row r="3" spans="1:8" ht="23.25" customHeight="1" thickBot="1">
      <c r="A3" s="19"/>
      <c r="B3" s="20"/>
      <c r="C3" s="146" t="s">
        <v>48</v>
      </c>
      <c r="D3" s="147"/>
      <c r="E3" s="148"/>
      <c r="F3" s="149"/>
      <c r="G3" s="22"/>
      <c r="H3" s="12"/>
    </row>
    <row r="4" spans="1:8" ht="15.75" thickBot="1">
      <c r="A4" s="19"/>
      <c r="B4" s="20"/>
      <c r="C4" s="20"/>
      <c r="D4" s="20"/>
      <c r="E4" s="20"/>
      <c r="F4" s="21"/>
      <c r="G4" s="21"/>
      <c r="H4" s="12"/>
    </row>
    <row r="5" spans="1:8" s="1" customFormat="1" ht="15.75" customHeight="1" thickBot="1">
      <c r="A5" s="23"/>
      <c r="B5" s="24"/>
      <c r="C5" s="138" t="s">
        <v>0</v>
      </c>
      <c r="D5" s="139"/>
      <c r="E5" s="140"/>
      <c r="F5" s="141"/>
      <c r="G5" s="25"/>
      <c r="H5" s="13"/>
    </row>
    <row r="6" spans="1:8" s="1" customFormat="1" ht="15.75" customHeight="1">
      <c r="A6" s="23"/>
      <c r="B6" s="24"/>
      <c r="C6" s="26" t="s">
        <v>1</v>
      </c>
      <c r="D6" s="142"/>
      <c r="E6" s="143"/>
      <c r="F6" s="27"/>
      <c r="G6" s="28"/>
      <c r="H6" s="13"/>
    </row>
    <row r="7" spans="1:8" s="1" customFormat="1" ht="15.75" customHeight="1">
      <c r="A7" s="23"/>
      <c r="B7" s="24"/>
      <c r="C7" s="29" t="s">
        <v>2</v>
      </c>
      <c r="D7" s="144"/>
      <c r="E7" s="145"/>
      <c r="F7" s="30"/>
      <c r="G7" s="28"/>
      <c r="H7" s="13"/>
    </row>
    <row r="8" spans="1:8" s="1" customFormat="1" ht="15.75" customHeight="1">
      <c r="A8" s="23"/>
      <c r="B8" s="24"/>
      <c r="C8" s="29" t="s">
        <v>3</v>
      </c>
      <c r="D8" s="144"/>
      <c r="E8" s="145"/>
      <c r="F8" s="30"/>
      <c r="G8" s="28"/>
      <c r="H8" s="13"/>
    </row>
    <row r="9" spans="1:8" s="1" customFormat="1" ht="15.75" customHeight="1">
      <c r="A9" s="23"/>
      <c r="B9" s="24"/>
      <c r="C9" s="29" t="s">
        <v>4</v>
      </c>
      <c r="D9" s="144"/>
      <c r="E9" s="145"/>
      <c r="F9" s="30"/>
      <c r="G9" s="28"/>
      <c r="H9" s="13"/>
    </row>
    <row r="10" spans="1:8" s="1" customFormat="1" ht="15.75" customHeight="1">
      <c r="A10" s="23"/>
      <c r="B10" s="24"/>
      <c r="C10" s="29" t="s">
        <v>5</v>
      </c>
      <c r="D10" s="144"/>
      <c r="E10" s="145"/>
      <c r="F10" s="30"/>
      <c r="G10" s="28"/>
      <c r="H10" s="13"/>
    </row>
    <row r="11" spans="1:8" s="1" customFormat="1" ht="15.75" customHeight="1">
      <c r="A11" s="23"/>
      <c r="B11" s="24"/>
      <c r="C11" s="29" t="s">
        <v>6</v>
      </c>
      <c r="D11" s="144"/>
      <c r="E11" s="145"/>
      <c r="F11" s="30"/>
      <c r="G11" s="28"/>
      <c r="H11" s="13"/>
    </row>
    <row r="12" spans="1:8" s="1" customFormat="1" ht="31.5" customHeight="1">
      <c r="A12" s="23"/>
      <c r="B12" s="24"/>
      <c r="C12" s="29" t="s">
        <v>25</v>
      </c>
      <c r="D12" s="144"/>
      <c r="E12" s="145"/>
      <c r="F12" s="30"/>
      <c r="G12" s="28"/>
      <c r="H12" s="13"/>
    </row>
    <row r="13" spans="1:8" s="1" customFormat="1" ht="15.75" customHeight="1">
      <c r="A13" s="23"/>
      <c r="B13" s="24"/>
      <c r="C13" s="29" t="s">
        <v>7</v>
      </c>
      <c r="D13" s="144"/>
      <c r="E13" s="145"/>
      <c r="F13" s="30"/>
      <c r="G13" s="28"/>
      <c r="H13" s="13"/>
    </row>
    <row r="14" spans="1:8" s="1" customFormat="1" ht="15.75" customHeight="1" thickBot="1">
      <c r="A14" s="23"/>
      <c r="B14" s="24"/>
      <c r="C14" s="31" t="s">
        <v>8</v>
      </c>
      <c r="D14" s="134"/>
      <c r="E14" s="135"/>
      <c r="F14" s="32"/>
      <c r="G14" s="28"/>
      <c r="H14" s="13"/>
    </row>
    <row r="15" spans="1:8" s="1" customFormat="1" ht="15.75" thickBot="1">
      <c r="A15" s="23"/>
      <c r="B15" s="24"/>
      <c r="C15" s="33"/>
      <c r="D15" s="24"/>
      <c r="E15" s="24"/>
      <c r="F15" s="34"/>
      <c r="G15" s="34"/>
      <c r="H15" s="13"/>
    </row>
    <row r="16" spans="1:8" s="1" customFormat="1" ht="15.75" customHeight="1" thickBot="1">
      <c r="A16" s="23"/>
      <c r="B16" s="24"/>
      <c r="C16" s="138" t="s">
        <v>12</v>
      </c>
      <c r="D16" s="139"/>
      <c r="E16" s="140"/>
      <c r="F16" s="141"/>
      <c r="G16" s="25"/>
      <c r="H16" s="13"/>
    </row>
    <row r="17" spans="1:8" s="1" customFormat="1" ht="15.75" customHeight="1">
      <c r="A17" s="23"/>
      <c r="B17" s="24"/>
      <c r="C17" s="26" t="s">
        <v>27</v>
      </c>
      <c r="D17" s="142"/>
      <c r="E17" s="143"/>
      <c r="F17" s="27" t="s">
        <v>26</v>
      </c>
      <c r="G17" s="28"/>
      <c r="H17" s="13"/>
    </row>
    <row r="18" spans="1:8" s="1" customFormat="1" ht="15.75" customHeight="1" thickBot="1">
      <c r="A18" s="23"/>
      <c r="B18" s="24"/>
      <c r="C18" s="31" t="s">
        <v>28</v>
      </c>
      <c r="D18" s="136"/>
      <c r="E18" s="137"/>
      <c r="F18" s="32" t="s">
        <v>24</v>
      </c>
      <c r="G18" s="28"/>
      <c r="H18" s="13"/>
    </row>
    <row r="19" spans="1:8" s="1" customFormat="1" ht="15.75" customHeight="1">
      <c r="A19" s="23"/>
      <c r="B19" s="24"/>
      <c r="C19" s="35"/>
      <c r="D19" s="45"/>
      <c r="E19" s="45"/>
      <c r="F19" s="28"/>
      <c r="G19" s="28"/>
      <c r="H19" s="13"/>
    </row>
    <row r="20" spans="1:8" ht="16.5" customHeight="1">
      <c r="A20" s="16"/>
      <c r="B20" s="37"/>
      <c r="C20" s="37"/>
      <c r="D20" s="37"/>
      <c r="E20" s="37"/>
      <c r="F20" s="38"/>
      <c r="G20" s="38"/>
      <c r="H20" s="3"/>
    </row>
  </sheetData>
  <sheetProtection password="F8E0" sheet="1" scenarios="1"/>
  <mergeCells count="14">
    <mergeCell ref="C5:F5"/>
    <mergeCell ref="C3:F3"/>
    <mergeCell ref="D11:E11"/>
    <mergeCell ref="D12:E12"/>
    <mergeCell ref="D13:E13"/>
    <mergeCell ref="D14:E14"/>
    <mergeCell ref="D18:E18"/>
    <mergeCell ref="C16:F16"/>
    <mergeCell ref="D17:E17"/>
    <mergeCell ref="D6:E6"/>
    <mergeCell ref="D7:E7"/>
    <mergeCell ref="D8:E8"/>
    <mergeCell ref="D9:E9"/>
    <mergeCell ref="D10:E10"/>
  </mergeCells>
  <printOptions/>
  <pageMargins left="0.7" right="0.7" top="0.75" bottom="0.75" header="0.3" footer="0.3"/>
  <pageSetup fitToHeight="2" fitToWidth="1" horizontalDpi="600" verticalDpi="600" orientation="portrait" scale="61" r:id="rId1"/>
  <headerFooter>
    <oddFooter>&amp;LENERGY STAR Water Coolers Version 2.0 Draft 1 Test Method
Test Reporting Template Version 1.0&amp;RPage &amp;P</oddFooter>
  </headerFooter>
</worksheet>
</file>

<file path=xl/worksheets/sheet3.xml><?xml version="1.0" encoding="utf-8"?>
<worksheet xmlns="http://schemas.openxmlformats.org/spreadsheetml/2006/main" xmlns:r="http://schemas.openxmlformats.org/officeDocument/2006/relationships">
  <sheetPr codeName="Sheet3"/>
  <dimension ref="A1:I17"/>
  <sheetViews>
    <sheetView zoomScale="85" zoomScaleNormal="85" zoomScalePageLayoutView="0" workbookViewId="0" topLeftCell="A1">
      <selection activeCell="E12" sqref="E12"/>
    </sheetView>
  </sheetViews>
  <sheetFormatPr defaultColWidth="9.140625" defaultRowHeight="15"/>
  <cols>
    <col min="1" max="1" width="3.57421875" style="0" customWidth="1"/>
    <col min="2" max="2" width="3.28125" style="0" customWidth="1"/>
    <col min="3" max="3" width="31.57421875" style="0" customWidth="1"/>
    <col min="4" max="7" width="24.57421875" style="0" customWidth="1"/>
    <col min="8" max="8" width="3.28125" style="0" customWidth="1"/>
    <col min="9" max="9" width="3.57421875" style="0" customWidth="1"/>
  </cols>
  <sheetData>
    <row r="1" spans="1:9" ht="15">
      <c r="A1" s="73"/>
      <c r="B1" s="74"/>
      <c r="C1" s="74"/>
      <c r="D1" s="74"/>
      <c r="E1" s="74"/>
      <c r="F1" s="74"/>
      <c r="G1" s="75"/>
      <c r="H1" s="75"/>
      <c r="I1" s="76"/>
    </row>
    <row r="2" spans="1:9" ht="15.75" customHeight="1" thickBot="1">
      <c r="A2" s="77"/>
      <c r="B2" s="78"/>
      <c r="C2" s="78"/>
      <c r="D2" s="78"/>
      <c r="E2" s="78"/>
      <c r="F2" s="78"/>
      <c r="G2" s="79"/>
      <c r="H2" s="79"/>
      <c r="I2" s="80"/>
    </row>
    <row r="3" spans="1:9" ht="23.25" customHeight="1" thickBot="1">
      <c r="A3" s="77"/>
      <c r="B3" s="78"/>
      <c r="C3" s="150" t="s">
        <v>80</v>
      </c>
      <c r="D3" s="151"/>
      <c r="E3" s="151"/>
      <c r="F3" s="152"/>
      <c r="G3" s="153"/>
      <c r="H3" s="81"/>
      <c r="I3" s="80"/>
    </row>
    <row r="4" spans="1:9" ht="15.75" thickBot="1">
      <c r="A4" s="77"/>
      <c r="B4" s="78"/>
      <c r="C4" s="82"/>
      <c r="D4" s="82"/>
      <c r="E4" s="82"/>
      <c r="F4" s="82"/>
      <c r="G4" s="83"/>
      <c r="H4" s="79"/>
      <c r="I4" s="80"/>
    </row>
    <row r="5" spans="1:9" ht="15.75" thickBot="1">
      <c r="A5" s="84"/>
      <c r="B5" s="85"/>
      <c r="C5" s="86" t="s">
        <v>78</v>
      </c>
      <c r="D5" s="87" t="s">
        <v>29</v>
      </c>
      <c r="E5" s="87" t="s">
        <v>32</v>
      </c>
      <c r="F5" s="87" t="s">
        <v>10</v>
      </c>
      <c r="G5" s="88" t="s">
        <v>79</v>
      </c>
      <c r="H5" s="89"/>
      <c r="I5" s="90"/>
    </row>
    <row r="6" spans="1:9" ht="15">
      <c r="A6" s="84"/>
      <c r="B6" s="85"/>
      <c r="C6" s="91"/>
      <c r="D6" s="92"/>
      <c r="E6" s="93"/>
      <c r="F6" s="94"/>
      <c r="G6" s="95"/>
      <c r="H6" s="96"/>
      <c r="I6" s="90"/>
    </row>
    <row r="7" spans="1:9" ht="15">
      <c r="A7" s="84"/>
      <c r="B7" s="85"/>
      <c r="C7" s="97"/>
      <c r="D7" s="98"/>
      <c r="E7" s="99"/>
      <c r="F7" s="100"/>
      <c r="G7" s="101"/>
      <c r="H7" s="96"/>
      <c r="I7" s="90"/>
    </row>
    <row r="8" spans="1:9" ht="15">
      <c r="A8" s="84"/>
      <c r="B8" s="85"/>
      <c r="C8" s="97"/>
      <c r="D8" s="98"/>
      <c r="E8" s="99"/>
      <c r="F8" s="100"/>
      <c r="G8" s="101"/>
      <c r="H8" s="96"/>
      <c r="I8" s="90"/>
    </row>
    <row r="9" spans="1:9" ht="15">
      <c r="A9" s="84"/>
      <c r="B9" s="85"/>
      <c r="C9" s="97"/>
      <c r="D9" s="98"/>
      <c r="E9" s="99"/>
      <c r="F9" s="100"/>
      <c r="G9" s="101"/>
      <c r="H9" s="96"/>
      <c r="I9" s="90"/>
    </row>
    <row r="10" spans="1:9" ht="15">
      <c r="A10" s="84"/>
      <c r="B10" s="85"/>
      <c r="C10" s="97"/>
      <c r="D10" s="98"/>
      <c r="E10" s="99"/>
      <c r="F10" s="100"/>
      <c r="G10" s="101"/>
      <c r="H10" s="96"/>
      <c r="I10" s="90"/>
    </row>
    <row r="11" spans="1:9" ht="15">
      <c r="A11" s="84"/>
      <c r="B11" s="85"/>
      <c r="C11" s="97"/>
      <c r="D11" s="102"/>
      <c r="E11" s="103"/>
      <c r="F11" s="99"/>
      <c r="G11" s="101"/>
      <c r="H11" s="96"/>
      <c r="I11" s="90"/>
    </row>
    <row r="12" spans="1:9" ht="15">
      <c r="A12" s="84"/>
      <c r="B12" s="85"/>
      <c r="C12" s="97"/>
      <c r="D12" s="98"/>
      <c r="E12" s="99"/>
      <c r="F12" s="100"/>
      <c r="G12" s="101"/>
      <c r="H12" s="96"/>
      <c r="I12" s="90"/>
    </row>
    <row r="13" spans="1:9" ht="15">
      <c r="A13" s="84"/>
      <c r="B13" s="85"/>
      <c r="C13" s="97"/>
      <c r="D13" s="98"/>
      <c r="E13" s="99"/>
      <c r="F13" s="100"/>
      <c r="G13" s="101"/>
      <c r="H13" s="96"/>
      <c r="I13" s="90"/>
    </row>
    <row r="14" spans="1:9" ht="15">
      <c r="A14" s="84"/>
      <c r="B14" s="85"/>
      <c r="C14" s="104"/>
      <c r="D14" s="105"/>
      <c r="E14" s="106"/>
      <c r="F14" s="107"/>
      <c r="G14" s="108"/>
      <c r="H14" s="96"/>
      <c r="I14" s="90"/>
    </row>
    <row r="15" spans="1:9" ht="15.75" thickBot="1">
      <c r="A15" s="84"/>
      <c r="B15" s="85"/>
      <c r="C15" s="109"/>
      <c r="D15" s="110"/>
      <c r="E15" s="111"/>
      <c r="F15" s="112"/>
      <c r="G15" s="113"/>
      <c r="H15" s="96"/>
      <c r="I15" s="90"/>
    </row>
    <row r="16" spans="1:9" ht="15" customHeight="1">
      <c r="A16" s="84"/>
      <c r="B16" s="85"/>
      <c r="C16" s="114"/>
      <c r="D16" s="114"/>
      <c r="E16" s="85"/>
      <c r="F16" s="85"/>
      <c r="G16" s="115"/>
      <c r="H16" s="115"/>
      <c r="I16" s="90"/>
    </row>
    <row r="17" spans="1:9" ht="15">
      <c r="A17" s="73"/>
      <c r="B17" s="116"/>
      <c r="C17" s="116"/>
      <c r="D17" s="116"/>
      <c r="E17" s="116"/>
      <c r="F17" s="116"/>
      <c r="G17" s="117"/>
      <c r="H17" s="117"/>
      <c r="I17" s="76"/>
    </row>
  </sheetData>
  <sheetProtection password="F8E0" sheet="1" scenarios="1"/>
  <mergeCells count="1">
    <mergeCell ref="C3:G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H27"/>
  <sheetViews>
    <sheetView zoomScale="85" zoomScaleNormal="85" zoomScalePageLayoutView="0" workbookViewId="0" topLeftCell="A1">
      <selection activeCell="D34" sqref="D34"/>
    </sheetView>
  </sheetViews>
  <sheetFormatPr defaultColWidth="9.140625" defaultRowHeight="15"/>
  <cols>
    <col min="1" max="1" width="3.57421875" style="0" customWidth="1"/>
    <col min="2" max="2" width="3.28125" style="0" customWidth="1"/>
    <col min="3" max="3" width="54.7109375" style="0" customWidth="1"/>
    <col min="4" max="4" width="39.00390625" style="0" customWidth="1"/>
    <col min="5" max="5" width="38.28125" style="0" customWidth="1"/>
    <col min="6" max="6" width="10.140625" style="2" customWidth="1"/>
    <col min="7" max="7" width="3.28125" style="2" customWidth="1"/>
    <col min="8" max="8" width="3.57421875" style="0" customWidth="1"/>
  </cols>
  <sheetData>
    <row r="1" spans="1:8" ht="16.5" customHeight="1">
      <c r="A1" s="16"/>
      <c r="B1" s="17"/>
      <c r="C1" s="17"/>
      <c r="D1" s="17"/>
      <c r="E1" s="17"/>
      <c r="F1" s="18"/>
      <c r="G1" s="18"/>
      <c r="H1" s="3"/>
    </row>
    <row r="2" spans="1:8" ht="13.5" customHeight="1" thickBot="1">
      <c r="A2" s="19"/>
      <c r="B2" s="20"/>
      <c r="C2" s="20"/>
      <c r="D2" s="20"/>
      <c r="E2" s="20"/>
      <c r="F2" s="21"/>
      <c r="G2" s="21"/>
      <c r="H2" s="12"/>
    </row>
    <row r="3" spans="1:8" ht="23.25" customHeight="1" thickBot="1">
      <c r="A3" s="19"/>
      <c r="B3" s="20"/>
      <c r="C3" s="146" t="s">
        <v>51</v>
      </c>
      <c r="D3" s="154"/>
      <c r="E3" s="154"/>
      <c r="F3" s="141"/>
      <c r="G3" s="22"/>
      <c r="H3" s="12"/>
    </row>
    <row r="4" spans="1:8" ht="15.75" thickBot="1">
      <c r="A4" s="19"/>
      <c r="B4" s="20"/>
      <c r="C4" s="20"/>
      <c r="D4" s="20"/>
      <c r="E4" s="20"/>
      <c r="F4" s="21"/>
      <c r="G4" s="21"/>
      <c r="H4" s="12"/>
    </row>
    <row r="5" spans="1:8" s="1" customFormat="1" ht="15.75" customHeight="1" thickBot="1">
      <c r="A5" s="23"/>
      <c r="B5" s="24"/>
      <c r="C5" s="138" t="s">
        <v>13</v>
      </c>
      <c r="D5" s="139"/>
      <c r="E5" s="140"/>
      <c r="F5" s="141"/>
      <c r="G5" s="25"/>
      <c r="H5" s="13"/>
    </row>
    <row r="6" spans="1:8" s="1" customFormat="1" ht="15.75" customHeight="1">
      <c r="A6" s="23"/>
      <c r="B6" s="24"/>
      <c r="C6" s="29" t="s">
        <v>29</v>
      </c>
      <c r="D6" s="144"/>
      <c r="E6" s="145"/>
      <c r="F6" s="30"/>
      <c r="G6" s="28"/>
      <c r="H6" s="13"/>
    </row>
    <row r="7" spans="1:8" s="1" customFormat="1" ht="15.75" customHeight="1">
      <c r="A7" s="23"/>
      <c r="B7" s="24"/>
      <c r="C7" s="29" t="s">
        <v>9</v>
      </c>
      <c r="D7" s="144"/>
      <c r="E7" s="145"/>
      <c r="F7" s="30"/>
      <c r="G7" s="28"/>
      <c r="H7" s="13"/>
    </row>
    <row r="8" spans="1:8" s="1" customFormat="1" ht="15.75" customHeight="1">
      <c r="A8" s="23"/>
      <c r="B8" s="24"/>
      <c r="C8" s="29" t="s">
        <v>32</v>
      </c>
      <c r="D8" s="144"/>
      <c r="E8" s="145"/>
      <c r="F8" s="30"/>
      <c r="G8" s="28"/>
      <c r="H8" s="13"/>
    </row>
    <row r="9" spans="1:8" s="1" customFormat="1" ht="15.75" customHeight="1">
      <c r="A9" s="23"/>
      <c r="B9" s="24"/>
      <c r="C9" s="29" t="s">
        <v>10</v>
      </c>
      <c r="D9" s="144"/>
      <c r="E9" s="145"/>
      <c r="F9" s="30"/>
      <c r="G9" s="28"/>
      <c r="H9" s="13"/>
    </row>
    <row r="10" spans="1:8" s="1" customFormat="1" ht="15.75" customHeight="1">
      <c r="A10" s="23"/>
      <c r="B10" s="24"/>
      <c r="C10" s="29" t="s">
        <v>11</v>
      </c>
      <c r="D10" s="144"/>
      <c r="E10" s="145"/>
      <c r="F10" s="30"/>
      <c r="G10" s="28"/>
      <c r="H10" s="13"/>
    </row>
    <row r="11" spans="1:8" s="1" customFormat="1" ht="15.75" customHeight="1">
      <c r="A11" s="23"/>
      <c r="B11" s="24"/>
      <c r="C11" s="29" t="s">
        <v>18</v>
      </c>
      <c r="D11" s="144"/>
      <c r="E11" s="145"/>
      <c r="F11" s="30" t="s">
        <v>22</v>
      </c>
      <c r="G11" s="28"/>
      <c r="H11" s="13"/>
    </row>
    <row r="12" spans="1:8" s="1" customFormat="1" ht="15.75" customHeight="1">
      <c r="A12" s="23"/>
      <c r="B12" s="24"/>
      <c r="C12" s="29" t="s">
        <v>19</v>
      </c>
      <c r="D12" s="144"/>
      <c r="E12" s="145"/>
      <c r="F12" s="30" t="s">
        <v>23</v>
      </c>
      <c r="G12" s="28"/>
      <c r="H12" s="13"/>
    </row>
    <row r="13" spans="1:8" s="1" customFormat="1" ht="15.75" customHeight="1">
      <c r="A13" s="23"/>
      <c r="B13" s="24"/>
      <c r="C13" s="29" t="s">
        <v>20</v>
      </c>
      <c r="D13" s="144"/>
      <c r="E13" s="145"/>
      <c r="F13" s="30" t="s">
        <v>22</v>
      </c>
      <c r="G13" s="28"/>
      <c r="H13" s="13"/>
    </row>
    <row r="14" spans="1:8" s="1" customFormat="1" ht="15.75" customHeight="1" thickBot="1">
      <c r="A14" s="23"/>
      <c r="B14" s="24"/>
      <c r="C14" s="31" t="s">
        <v>21</v>
      </c>
      <c r="D14" s="134"/>
      <c r="E14" s="135"/>
      <c r="F14" s="32" t="s">
        <v>23</v>
      </c>
      <c r="G14" s="28"/>
      <c r="H14" s="13"/>
    </row>
    <row r="15" spans="1:8" s="1" customFormat="1" ht="15.75" customHeight="1" thickBot="1">
      <c r="A15" s="23"/>
      <c r="B15" s="24"/>
      <c r="C15" s="35"/>
      <c r="D15" s="35"/>
      <c r="E15" s="35"/>
      <c r="F15" s="34"/>
      <c r="G15" s="28"/>
      <c r="H15" s="13"/>
    </row>
    <row r="16" spans="1:8" s="1" customFormat="1" ht="15.75" customHeight="1" thickBot="1">
      <c r="A16" s="23"/>
      <c r="B16" s="24"/>
      <c r="C16" s="138" t="s">
        <v>14</v>
      </c>
      <c r="D16" s="139"/>
      <c r="E16" s="140"/>
      <c r="F16" s="141"/>
      <c r="G16" s="34"/>
      <c r="H16" s="13"/>
    </row>
    <row r="17" spans="1:8" s="1" customFormat="1" ht="15.75" customHeight="1">
      <c r="A17" s="23"/>
      <c r="B17" s="24"/>
      <c r="C17" s="26" t="s">
        <v>15</v>
      </c>
      <c r="D17" s="142"/>
      <c r="E17" s="143"/>
      <c r="F17" s="27" t="s">
        <v>55</v>
      </c>
      <c r="G17" s="25"/>
      <c r="H17" s="13"/>
    </row>
    <row r="18" spans="1:8" s="1" customFormat="1" ht="15.75" customHeight="1">
      <c r="A18" s="23"/>
      <c r="B18" s="24"/>
      <c r="C18" s="29" t="s">
        <v>16</v>
      </c>
      <c r="D18" s="144"/>
      <c r="E18" s="145"/>
      <c r="F18" s="30" t="s">
        <v>55</v>
      </c>
      <c r="G18" s="28"/>
      <c r="H18" s="13"/>
    </row>
    <row r="19" spans="1:8" s="1" customFormat="1" ht="15.75" customHeight="1">
      <c r="A19" s="23"/>
      <c r="B19" s="24"/>
      <c r="C19" s="29" t="s">
        <v>17</v>
      </c>
      <c r="D19" s="144"/>
      <c r="E19" s="145"/>
      <c r="F19" s="30" t="s">
        <v>55</v>
      </c>
      <c r="G19" s="28"/>
      <c r="H19" s="13"/>
    </row>
    <row r="20" spans="1:8" s="1" customFormat="1" ht="15.75" customHeight="1" thickBot="1">
      <c r="A20" s="23"/>
      <c r="B20" s="24"/>
      <c r="C20" s="35"/>
      <c r="D20" s="48"/>
      <c r="E20" s="48"/>
      <c r="F20" s="34"/>
      <c r="G20" s="28"/>
      <c r="H20" s="13"/>
    </row>
    <row r="21" spans="1:8" s="1" customFormat="1" ht="15.75" customHeight="1" thickBot="1">
      <c r="A21" s="23"/>
      <c r="B21" s="24"/>
      <c r="C21" s="138" t="s">
        <v>53</v>
      </c>
      <c r="D21" s="139"/>
      <c r="E21" s="140"/>
      <c r="F21" s="141"/>
      <c r="G21" s="28"/>
      <c r="H21" s="13"/>
    </row>
    <row r="22" spans="1:8" s="1" customFormat="1" ht="15.75" customHeight="1">
      <c r="A22" s="23"/>
      <c r="B22" s="24"/>
      <c r="C22" s="29" t="s">
        <v>33</v>
      </c>
      <c r="D22" s="144"/>
      <c r="E22" s="145"/>
      <c r="F22" s="30"/>
      <c r="G22" s="34"/>
      <c r="H22" s="13"/>
    </row>
    <row r="23" spans="1:8" s="1" customFormat="1" ht="15.75" customHeight="1">
      <c r="A23" s="23"/>
      <c r="B23" s="24"/>
      <c r="C23" s="29" t="s">
        <v>34</v>
      </c>
      <c r="D23" s="144"/>
      <c r="E23" s="145"/>
      <c r="F23" s="30"/>
      <c r="G23" s="34"/>
      <c r="H23" s="13"/>
    </row>
    <row r="24" spans="1:8" s="1" customFormat="1" ht="25.5">
      <c r="A24" s="23"/>
      <c r="B24" s="24"/>
      <c r="C24" s="29" t="s">
        <v>35</v>
      </c>
      <c r="D24" s="69"/>
      <c r="E24" s="70"/>
      <c r="F24" s="71"/>
      <c r="G24" s="34"/>
      <c r="H24" s="13"/>
    </row>
    <row r="25" spans="1:8" s="1" customFormat="1" ht="28.5" customHeight="1" thickBot="1">
      <c r="A25" s="23"/>
      <c r="B25" s="24"/>
      <c r="C25" s="31" t="s">
        <v>68</v>
      </c>
      <c r="D25" s="155"/>
      <c r="E25" s="156"/>
      <c r="F25" s="32"/>
      <c r="G25" s="25"/>
      <c r="H25" s="13"/>
    </row>
    <row r="26" spans="1:8" s="1" customFormat="1" ht="15.75" customHeight="1">
      <c r="A26" s="23"/>
      <c r="B26" s="24"/>
      <c r="C26" s="46"/>
      <c r="D26" s="51"/>
      <c r="E26" s="52"/>
      <c r="F26" s="47"/>
      <c r="G26" s="25"/>
      <c r="H26" s="13"/>
    </row>
    <row r="27" spans="1:8" ht="16.5" customHeight="1">
      <c r="A27" s="16"/>
      <c r="B27" s="37"/>
      <c r="C27" s="37"/>
      <c r="D27" s="37"/>
      <c r="E27" s="37"/>
      <c r="F27" s="38"/>
      <c r="G27" s="38"/>
      <c r="H27" s="3"/>
    </row>
  </sheetData>
  <sheetProtection password="F8E0" sheet="1" scenarios="1"/>
  <mergeCells count="19">
    <mergeCell ref="C21:F21"/>
    <mergeCell ref="D25:E25"/>
    <mergeCell ref="D22:E22"/>
    <mergeCell ref="D9:E9"/>
    <mergeCell ref="C16:F16"/>
    <mergeCell ref="D17:E17"/>
    <mergeCell ref="D18:E18"/>
    <mergeCell ref="D19:E19"/>
    <mergeCell ref="D10:E10"/>
    <mergeCell ref="D11:E11"/>
    <mergeCell ref="D12:E12"/>
    <mergeCell ref="D13:E13"/>
    <mergeCell ref="D14:E14"/>
    <mergeCell ref="D23:E23"/>
    <mergeCell ref="C3:F3"/>
    <mergeCell ref="C5:F5"/>
    <mergeCell ref="D6:E6"/>
    <mergeCell ref="D7:E7"/>
    <mergeCell ref="D8:E8"/>
  </mergeCells>
  <printOptions/>
  <pageMargins left="0.7" right="0.7" top="0.75" bottom="0.75" header="0.3" footer="0.3"/>
  <pageSetup fitToHeight="2" fitToWidth="1" horizontalDpi="600" verticalDpi="600" orientation="portrait" scale="58" r:id="rId1"/>
  <headerFooter>
    <oddFooter>&amp;LENERGY STAR Water Coolers Version 2.0 Draft 1 Test Method
Test Reporting Template Version 1.0&amp;RPage &amp;P</oddFooter>
  </headerFooter>
</worksheet>
</file>

<file path=xl/worksheets/sheet5.xml><?xml version="1.0" encoding="utf-8"?>
<worksheet xmlns="http://schemas.openxmlformats.org/spreadsheetml/2006/main" xmlns:r="http://schemas.openxmlformats.org/officeDocument/2006/relationships">
  <sheetPr codeName="Sheet5"/>
  <dimension ref="A1:K39"/>
  <sheetViews>
    <sheetView zoomScale="85" zoomScaleNormal="85" zoomScalePageLayoutView="0" workbookViewId="0" topLeftCell="A1">
      <selection activeCell="M10" sqref="M10"/>
    </sheetView>
  </sheetViews>
  <sheetFormatPr defaultColWidth="9.140625" defaultRowHeight="15"/>
  <cols>
    <col min="1" max="1" width="3.57421875" style="0" customWidth="1"/>
    <col min="2" max="2" width="3.28125" style="0" customWidth="1"/>
    <col min="3" max="3" width="57.28125" style="0" bestFit="1" customWidth="1"/>
    <col min="4" max="8" width="10.7109375" style="0" customWidth="1"/>
    <col min="9" max="9" width="10.140625" style="2" customWidth="1"/>
    <col min="10" max="10" width="3.28125" style="2" customWidth="1"/>
    <col min="11" max="11" width="3.57421875" style="0" customWidth="1"/>
  </cols>
  <sheetData>
    <row r="1" spans="1:11" ht="16.5" customHeight="1">
      <c r="A1" s="16"/>
      <c r="B1" s="17"/>
      <c r="C1" s="17"/>
      <c r="D1" s="17"/>
      <c r="E1" s="17"/>
      <c r="F1" s="17"/>
      <c r="G1" s="17"/>
      <c r="H1" s="17"/>
      <c r="I1" s="18"/>
      <c r="J1" s="18"/>
      <c r="K1" s="3"/>
    </row>
    <row r="2" spans="1:11" ht="13.5" customHeight="1" thickBot="1">
      <c r="A2" s="19"/>
      <c r="B2" s="20"/>
      <c r="C2" s="20"/>
      <c r="D2" s="20"/>
      <c r="E2" s="20"/>
      <c r="F2" s="20"/>
      <c r="G2" s="20"/>
      <c r="H2" s="20"/>
      <c r="I2" s="21"/>
      <c r="J2" s="21"/>
      <c r="K2" s="12"/>
    </row>
    <row r="3" spans="1:11" ht="23.25" customHeight="1" thickBot="1">
      <c r="A3" s="19"/>
      <c r="B3" s="20"/>
      <c r="C3" s="146" t="s">
        <v>52</v>
      </c>
      <c r="D3" s="147"/>
      <c r="E3" s="147"/>
      <c r="F3" s="147"/>
      <c r="G3" s="154"/>
      <c r="H3" s="154"/>
      <c r="I3" s="141"/>
      <c r="J3" s="22"/>
      <c r="K3" s="12"/>
    </row>
    <row r="4" spans="1:11" ht="15.75" thickBot="1">
      <c r="A4" s="19"/>
      <c r="B4" s="20"/>
      <c r="C4" s="20"/>
      <c r="D4" s="20"/>
      <c r="E4" s="20"/>
      <c r="F4" s="20"/>
      <c r="G4" s="20"/>
      <c r="H4" s="20"/>
      <c r="I4" s="21"/>
      <c r="J4" s="21"/>
      <c r="K4" s="12"/>
    </row>
    <row r="5" spans="1:11" s="1" customFormat="1" ht="15.75" thickBot="1">
      <c r="A5" s="23"/>
      <c r="B5" s="24"/>
      <c r="C5" s="163" t="s">
        <v>36</v>
      </c>
      <c r="D5" s="164"/>
      <c r="E5" s="164"/>
      <c r="F5" s="164"/>
      <c r="G5" s="164"/>
      <c r="H5" s="164"/>
      <c r="I5" s="165"/>
      <c r="J5" s="25"/>
      <c r="K5" s="13"/>
    </row>
    <row r="6" spans="1:11" s="1" customFormat="1" ht="15.75">
      <c r="A6" s="23"/>
      <c r="B6" s="24"/>
      <c r="C6" s="29" t="s">
        <v>83</v>
      </c>
      <c r="D6" s="166"/>
      <c r="E6" s="167"/>
      <c r="F6" s="167"/>
      <c r="G6" s="167"/>
      <c r="H6" s="168"/>
      <c r="I6" s="44" t="s">
        <v>37</v>
      </c>
      <c r="J6" s="25"/>
      <c r="K6" s="13"/>
    </row>
    <row r="7" spans="1:11" s="1" customFormat="1" ht="16.5" thickBot="1">
      <c r="A7" s="23"/>
      <c r="B7" s="24"/>
      <c r="C7" s="31" t="s">
        <v>84</v>
      </c>
      <c r="D7" s="169"/>
      <c r="E7" s="170"/>
      <c r="F7" s="170"/>
      <c r="G7" s="170"/>
      <c r="H7" s="171"/>
      <c r="I7" s="32" t="s">
        <v>82</v>
      </c>
      <c r="J7" s="25"/>
      <c r="K7" s="13"/>
    </row>
    <row r="8" spans="1:11" s="1" customFormat="1" ht="15" customHeight="1" thickBot="1">
      <c r="A8" s="23"/>
      <c r="B8" s="24"/>
      <c r="C8" s="35"/>
      <c r="D8" s="35"/>
      <c r="E8" s="35"/>
      <c r="F8" s="35"/>
      <c r="G8" s="49"/>
      <c r="H8" s="49"/>
      <c r="I8" s="28"/>
      <c r="J8" s="36"/>
      <c r="K8" s="13"/>
    </row>
    <row r="9" spans="1:11" s="1" customFormat="1" ht="15" customHeight="1" thickBot="1">
      <c r="A9" s="23"/>
      <c r="B9" s="24"/>
      <c r="C9" s="72" t="s">
        <v>77</v>
      </c>
      <c r="D9" s="58" t="s">
        <v>58</v>
      </c>
      <c r="E9" s="58" t="s">
        <v>59</v>
      </c>
      <c r="F9" s="58" t="s">
        <v>60</v>
      </c>
      <c r="G9" s="58" t="s">
        <v>61</v>
      </c>
      <c r="H9" s="58" t="s">
        <v>62</v>
      </c>
      <c r="I9" s="56"/>
      <c r="J9" s="36"/>
      <c r="K9" s="13"/>
    </row>
    <row r="10" spans="1:11" s="1" customFormat="1" ht="15" customHeight="1">
      <c r="A10" s="23"/>
      <c r="B10" s="24"/>
      <c r="C10" s="29" t="s">
        <v>40</v>
      </c>
      <c r="D10" s="119"/>
      <c r="E10" s="119"/>
      <c r="F10" s="119"/>
      <c r="G10" s="119"/>
      <c r="H10" s="119"/>
      <c r="I10" s="44" t="s">
        <v>37</v>
      </c>
      <c r="J10" s="36"/>
      <c r="K10" s="13"/>
    </row>
    <row r="11" spans="1:11" s="1" customFormat="1" ht="15" customHeight="1">
      <c r="A11" s="23"/>
      <c r="B11" s="24"/>
      <c r="C11" s="29" t="s">
        <v>85</v>
      </c>
      <c r="D11" s="119"/>
      <c r="E11" s="119"/>
      <c r="F11" s="119"/>
      <c r="G11" s="119"/>
      <c r="H11" s="119"/>
      <c r="I11" s="30" t="s">
        <v>26</v>
      </c>
      <c r="J11" s="36"/>
      <c r="K11" s="13"/>
    </row>
    <row r="12" spans="1:11" s="1" customFormat="1" ht="15" customHeight="1">
      <c r="A12" s="23"/>
      <c r="B12" s="24"/>
      <c r="C12" s="29" t="s">
        <v>86</v>
      </c>
      <c r="D12" s="119"/>
      <c r="E12" s="119"/>
      <c r="F12" s="119"/>
      <c r="G12" s="119"/>
      <c r="H12" s="119"/>
      <c r="I12" s="30" t="s">
        <v>26</v>
      </c>
      <c r="J12" s="36"/>
      <c r="K12" s="13"/>
    </row>
    <row r="13" spans="1:11" s="1" customFormat="1" ht="15" customHeight="1">
      <c r="A13" s="23"/>
      <c r="B13" s="24"/>
      <c r="C13" s="29" t="s">
        <v>39</v>
      </c>
      <c r="D13" s="119"/>
      <c r="E13" s="119"/>
      <c r="F13" s="119"/>
      <c r="G13" s="119"/>
      <c r="H13" s="119"/>
      <c r="I13" s="30" t="s">
        <v>38</v>
      </c>
      <c r="J13" s="36"/>
      <c r="K13" s="13"/>
    </row>
    <row r="14" spans="1:11" s="1" customFormat="1" ht="15" customHeight="1">
      <c r="A14" s="23"/>
      <c r="B14" s="24"/>
      <c r="C14" s="160" t="s">
        <v>49</v>
      </c>
      <c r="D14" s="161"/>
      <c r="E14" s="161"/>
      <c r="F14" s="161"/>
      <c r="G14" s="161"/>
      <c r="H14" s="161"/>
      <c r="I14" s="162"/>
      <c r="J14" s="36"/>
      <c r="K14" s="13"/>
    </row>
    <row r="15" spans="1:11" s="1" customFormat="1" ht="15" customHeight="1">
      <c r="A15" s="23"/>
      <c r="B15" s="24"/>
      <c r="C15" s="29" t="s">
        <v>69</v>
      </c>
      <c r="D15" s="119"/>
      <c r="E15" s="119"/>
      <c r="F15" s="119"/>
      <c r="G15" s="119"/>
      <c r="H15" s="119"/>
      <c r="I15" s="30" t="s">
        <v>37</v>
      </c>
      <c r="J15" s="36"/>
      <c r="K15" s="13"/>
    </row>
    <row r="16" spans="1:11" s="1" customFormat="1" ht="15" customHeight="1">
      <c r="A16" s="23"/>
      <c r="B16" s="24"/>
      <c r="C16" s="29" t="s">
        <v>70</v>
      </c>
      <c r="D16" s="119"/>
      <c r="E16" s="119"/>
      <c r="F16" s="119"/>
      <c r="G16" s="119"/>
      <c r="H16" s="119"/>
      <c r="I16" s="30" t="s">
        <v>41</v>
      </c>
      <c r="J16" s="36"/>
      <c r="K16" s="13"/>
    </row>
    <row r="17" spans="1:11" s="1" customFormat="1" ht="15" customHeight="1" thickBot="1">
      <c r="A17" s="23"/>
      <c r="B17" s="24"/>
      <c r="C17" s="31" t="s">
        <v>72</v>
      </c>
      <c r="D17" s="120"/>
      <c r="E17" s="121"/>
      <c r="F17" s="121"/>
      <c r="G17" s="121"/>
      <c r="H17" s="121"/>
      <c r="I17" s="32" t="s">
        <v>42</v>
      </c>
      <c r="J17" s="36"/>
      <c r="K17" s="13"/>
    </row>
    <row r="18" spans="1:11" s="1" customFormat="1" ht="15" customHeight="1" thickBot="1">
      <c r="A18" s="23"/>
      <c r="B18" s="24"/>
      <c r="C18" s="35"/>
      <c r="D18" s="35"/>
      <c r="E18" s="35"/>
      <c r="F18" s="35"/>
      <c r="G18" s="50"/>
      <c r="H18" s="50"/>
      <c r="I18" s="28"/>
      <c r="J18" s="36"/>
      <c r="K18" s="13"/>
    </row>
    <row r="19" spans="1:11" s="1" customFormat="1" ht="15" customHeight="1" thickBot="1">
      <c r="A19" s="23"/>
      <c r="B19" s="24"/>
      <c r="C19" s="68" t="s">
        <v>76</v>
      </c>
      <c r="D19" s="58" t="s">
        <v>58</v>
      </c>
      <c r="E19" s="58" t="s">
        <v>59</v>
      </c>
      <c r="F19" s="58" t="s">
        <v>60</v>
      </c>
      <c r="G19" s="58" t="s">
        <v>61</v>
      </c>
      <c r="H19" s="58" t="s">
        <v>62</v>
      </c>
      <c r="I19" s="56"/>
      <c r="J19" s="36"/>
      <c r="K19" s="13"/>
    </row>
    <row r="20" spans="1:11" s="1" customFormat="1" ht="15" customHeight="1">
      <c r="A20" s="23"/>
      <c r="B20" s="24"/>
      <c r="C20" s="29" t="s">
        <v>40</v>
      </c>
      <c r="D20" s="119"/>
      <c r="E20" s="119"/>
      <c r="F20" s="119"/>
      <c r="G20" s="119"/>
      <c r="H20" s="119"/>
      <c r="I20" s="44" t="s">
        <v>37</v>
      </c>
      <c r="J20" s="36"/>
      <c r="K20" s="13"/>
    </row>
    <row r="21" spans="1:11" s="1" customFormat="1" ht="15" customHeight="1">
      <c r="A21" s="23"/>
      <c r="B21" s="24"/>
      <c r="C21" s="29" t="s">
        <v>85</v>
      </c>
      <c r="D21" s="119"/>
      <c r="E21" s="119"/>
      <c r="F21" s="119"/>
      <c r="G21" s="119"/>
      <c r="H21" s="119"/>
      <c r="I21" s="30" t="s">
        <v>26</v>
      </c>
      <c r="J21" s="36"/>
      <c r="K21" s="13"/>
    </row>
    <row r="22" spans="1:11" s="1" customFormat="1" ht="15" customHeight="1">
      <c r="A22" s="23"/>
      <c r="B22" s="24"/>
      <c r="C22" s="29" t="s">
        <v>86</v>
      </c>
      <c r="D22" s="119"/>
      <c r="E22" s="119"/>
      <c r="F22" s="119"/>
      <c r="G22" s="119"/>
      <c r="H22" s="119"/>
      <c r="I22" s="30" t="s">
        <v>26</v>
      </c>
      <c r="J22" s="36"/>
      <c r="K22" s="13"/>
    </row>
    <row r="23" spans="1:11" s="1" customFormat="1" ht="15" customHeight="1">
      <c r="A23" s="23"/>
      <c r="B23" s="24"/>
      <c r="C23" s="29" t="s">
        <v>39</v>
      </c>
      <c r="D23" s="119"/>
      <c r="E23" s="119"/>
      <c r="F23" s="119"/>
      <c r="G23" s="119"/>
      <c r="H23" s="119"/>
      <c r="I23" s="30" t="s">
        <v>38</v>
      </c>
      <c r="J23" s="36"/>
      <c r="K23" s="13"/>
    </row>
    <row r="24" spans="1:11" s="1" customFormat="1" ht="15" customHeight="1">
      <c r="A24" s="23"/>
      <c r="B24" s="24"/>
      <c r="C24" s="160" t="s">
        <v>49</v>
      </c>
      <c r="D24" s="161"/>
      <c r="E24" s="161"/>
      <c r="F24" s="161"/>
      <c r="G24" s="161"/>
      <c r="H24" s="161"/>
      <c r="I24" s="162"/>
      <c r="J24" s="36"/>
      <c r="K24" s="13"/>
    </row>
    <row r="25" spans="1:11" s="1" customFormat="1" ht="15" customHeight="1">
      <c r="A25" s="23"/>
      <c r="B25" s="24"/>
      <c r="C25" s="29" t="s">
        <v>44</v>
      </c>
      <c r="D25" s="119"/>
      <c r="E25" s="119"/>
      <c r="F25" s="119"/>
      <c r="G25" s="119"/>
      <c r="H25" s="119"/>
      <c r="I25" s="30" t="s">
        <v>37</v>
      </c>
      <c r="J25" s="36"/>
      <c r="K25" s="13"/>
    </row>
    <row r="26" spans="1:11" s="1" customFormat="1" ht="15" customHeight="1">
      <c r="A26" s="23"/>
      <c r="B26" s="24"/>
      <c r="C26" s="29" t="s">
        <v>71</v>
      </c>
      <c r="D26" s="119"/>
      <c r="E26" s="119"/>
      <c r="F26" s="119"/>
      <c r="G26" s="119"/>
      <c r="H26" s="119"/>
      <c r="I26" s="30" t="s">
        <v>41</v>
      </c>
      <c r="J26" s="36"/>
      <c r="K26" s="13"/>
    </row>
    <row r="27" spans="1:11" s="1" customFormat="1" ht="15" customHeight="1" thickBot="1">
      <c r="A27" s="23"/>
      <c r="B27" s="24"/>
      <c r="C27" s="31" t="s">
        <v>73</v>
      </c>
      <c r="D27" s="120"/>
      <c r="E27" s="121"/>
      <c r="F27" s="121"/>
      <c r="G27" s="121"/>
      <c r="H27" s="121"/>
      <c r="I27" s="32" t="s">
        <v>42</v>
      </c>
      <c r="J27" s="36"/>
      <c r="K27" s="13"/>
    </row>
    <row r="28" spans="1:11" s="1" customFormat="1" ht="15" customHeight="1" thickBot="1">
      <c r="A28" s="23"/>
      <c r="B28" s="24"/>
      <c r="C28" s="35"/>
      <c r="D28" s="35"/>
      <c r="E28" s="35"/>
      <c r="F28" s="35"/>
      <c r="G28" s="50"/>
      <c r="H28" s="50"/>
      <c r="I28" s="28"/>
      <c r="J28" s="36"/>
      <c r="K28" s="13"/>
    </row>
    <row r="29" spans="1:11" s="1" customFormat="1" ht="15" customHeight="1" thickBot="1">
      <c r="A29" s="23"/>
      <c r="B29" s="24"/>
      <c r="C29" s="54" t="s">
        <v>43</v>
      </c>
      <c r="D29" s="157" t="s">
        <v>63</v>
      </c>
      <c r="E29" s="157"/>
      <c r="F29" s="57" t="s">
        <v>64</v>
      </c>
      <c r="G29" s="157" t="s">
        <v>65</v>
      </c>
      <c r="H29" s="157"/>
      <c r="I29" s="56"/>
      <c r="J29" s="36"/>
      <c r="K29" s="13"/>
    </row>
    <row r="30" spans="1:11" s="1" customFormat="1" ht="15" customHeight="1">
      <c r="A30" s="23"/>
      <c r="B30" s="24"/>
      <c r="C30" s="29" t="s">
        <v>40</v>
      </c>
      <c r="D30" s="158"/>
      <c r="E30" s="159"/>
      <c r="F30" s="119"/>
      <c r="G30" s="158"/>
      <c r="H30" s="159"/>
      <c r="I30" s="44" t="s">
        <v>37</v>
      </c>
      <c r="J30" s="36"/>
      <c r="K30" s="13"/>
    </row>
    <row r="31" spans="1:11" s="1" customFormat="1" ht="15" customHeight="1">
      <c r="A31" s="23"/>
      <c r="B31" s="24"/>
      <c r="C31" s="29" t="s">
        <v>85</v>
      </c>
      <c r="D31" s="158"/>
      <c r="E31" s="159"/>
      <c r="F31" s="119"/>
      <c r="G31" s="158"/>
      <c r="H31" s="159"/>
      <c r="I31" s="30" t="s">
        <v>26</v>
      </c>
      <c r="J31" s="36"/>
      <c r="K31" s="13"/>
    </row>
    <row r="32" spans="1:11" s="1" customFormat="1" ht="15" customHeight="1">
      <c r="A32" s="23"/>
      <c r="B32" s="24"/>
      <c r="C32" s="29" t="s">
        <v>86</v>
      </c>
      <c r="D32" s="158"/>
      <c r="E32" s="159"/>
      <c r="F32" s="119"/>
      <c r="G32" s="158"/>
      <c r="H32" s="159"/>
      <c r="I32" s="30" t="s">
        <v>26</v>
      </c>
      <c r="J32" s="36"/>
      <c r="K32" s="13"/>
    </row>
    <row r="33" spans="1:11" s="1" customFormat="1" ht="15" customHeight="1">
      <c r="A33" s="23"/>
      <c r="B33" s="24"/>
      <c r="C33" s="29" t="s">
        <v>39</v>
      </c>
      <c r="D33" s="158"/>
      <c r="E33" s="159"/>
      <c r="F33" s="119"/>
      <c r="G33" s="158"/>
      <c r="H33" s="159"/>
      <c r="I33" s="30" t="s">
        <v>38</v>
      </c>
      <c r="J33" s="36"/>
      <c r="K33" s="13"/>
    </row>
    <row r="34" spans="1:11" s="1" customFormat="1" ht="15" customHeight="1">
      <c r="A34" s="23"/>
      <c r="B34" s="24"/>
      <c r="C34" s="160" t="s">
        <v>46</v>
      </c>
      <c r="D34" s="161"/>
      <c r="E34" s="161"/>
      <c r="F34" s="161"/>
      <c r="G34" s="161"/>
      <c r="H34" s="161"/>
      <c r="I34" s="162"/>
      <c r="J34" s="36"/>
      <c r="K34" s="13"/>
    </row>
    <row r="35" spans="1:11" s="1" customFormat="1" ht="15" customHeight="1">
      <c r="A35" s="23"/>
      <c r="B35" s="24"/>
      <c r="C35" s="29" t="s">
        <v>44</v>
      </c>
      <c r="D35" s="158"/>
      <c r="E35" s="159"/>
      <c r="F35" s="119"/>
      <c r="G35" s="158"/>
      <c r="H35" s="159"/>
      <c r="I35" s="30" t="s">
        <v>37</v>
      </c>
      <c r="J35" s="36"/>
      <c r="K35" s="13"/>
    </row>
    <row r="36" spans="1:11" s="1" customFormat="1" ht="15" customHeight="1">
      <c r="A36" s="23"/>
      <c r="B36" s="24"/>
      <c r="C36" s="29" t="s">
        <v>57</v>
      </c>
      <c r="D36" s="158"/>
      <c r="E36" s="159"/>
      <c r="F36" s="119"/>
      <c r="G36" s="158"/>
      <c r="H36" s="159"/>
      <c r="I36" s="30" t="s">
        <v>41</v>
      </c>
      <c r="J36" s="36"/>
      <c r="K36" s="13"/>
    </row>
    <row r="37" spans="1:11" s="1" customFormat="1" ht="15" customHeight="1" thickBot="1">
      <c r="A37" s="23"/>
      <c r="B37" s="24"/>
      <c r="C37" s="31" t="s">
        <v>45</v>
      </c>
      <c r="D37" s="155"/>
      <c r="E37" s="156"/>
      <c r="F37" s="121"/>
      <c r="G37" s="155"/>
      <c r="H37" s="156"/>
      <c r="I37" s="32" t="s">
        <v>42</v>
      </c>
      <c r="J37" s="36"/>
      <c r="K37" s="13"/>
    </row>
    <row r="38" spans="1:11" s="1" customFormat="1" ht="15" customHeight="1">
      <c r="A38" s="23"/>
      <c r="B38" s="24"/>
      <c r="C38" s="41"/>
      <c r="D38" s="41"/>
      <c r="E38" s="41"/>
      <c r="F38" s="41"/>
      <c r="G38" s="42"/>
      <c r="H38" s="42"/>
      <c r="I38" s="42"/>
      <c r="J38" s="36"/>
      <c r="K38" s="13"/>
    </row>
    <row r="39" spans="1:11" ht="16.5" customHeight="1">
      <c r="A39" s="16"/>
      <c r="B39" s="37"/>
      <c r="C39" s="37"/>
      <c r="D39" s="37"/>
      <c r="E39" s="37"/>
      <c r="F39" s="37"/>
      <c r="G39" s="37"/>
      <c r="H39" s="37"/>
      <c r="I39" s="38"/>
      <c r="J39" s="38"/>
      <c r="K39" s="3"/>
    </row>
  </sheetData>
  <sheetProtection password="F8E0" sheet="1" scenarios="1"/>
  <mergeCells count="23">
    <mergeCell ref="C24:I24"/>
    <mergeCell ref="C3:I3"/>
    <mergeCell ref="C5:I5"/>
    <mergeCell ref="D6:H6"/>
    <mergeCell ref="C14:I14"/>
    <mergeCell ref="D7:H7"/>
    <mergeCell ref="G37:H37"/>
    <mergeCell ref="C34:I34"/>
    <mergeCell ref="G35:H35"/>
    <mergeCell ref="G36:H36"/>
    <mergeCell ref="D35:E35"/>
    <mergeCell ref="D36:E36"/>
    <mergeCell ref="D37:E37"/>
    <mergeCell ref="D29:E29"/>
    <mergeCell ref="G29:H29"/>
    <mergeCell ref="G33:H33"/>
    <mergeCell ref="G32:H32"/>
    <mergeCell ref="G31:H31"/>
    <mergeCell ref="G30:H30"/>
    <mergeCell ref="D30:E30"/>
    <mergeCell ref="D31:E31"/>
    <mergeCell ref="D32:E32"/>
    <mergeCell ref="D33:E33"/>
  </mergeCells>
  <printOptions/>
  <pageMargins left="0.7" right="0.7" top="0.75" bottom="0.75" header="0.3" footer="0.3"/>
  <pageSetup horizontalDpi="600" verticalDpi="600" orientation="portrait" r:id="rId1"/>
  <headerFooter>
    <oddFooter>&amp;LENERGY STAR Water Coolers Version 2.0 Draft 1 Test Method
Test Reporting Template Version 1.0</oddFooter>
  </headerFooter>
</worksheet>
</file>

<file path=xl/worksheets/sheet6.xml><?xml version="1.0" encoding="utf-8"?>
<worksheet xmlns="http://schemas.openxmlformats.org/spreadsheetml/2006/main" xmlns:r="http://schemas.openxmlformats.org/officeDocument/2006/relationships">
  <sheetPr codeName="Sheet6"/>
  <dimension ref="A1:K40"/>
  <sheetViews>
    <sheetView zoomScale="85" zoomScaleNormal="85" zoomScalePageLayoutView="0" workbookViewId="0" topLeftCell="A1">
      <selection activeCell="O22" sqref="O22"/>
    </sheetView>
  </sheetViews>
  <sheetFormatPr defaultColWidth="9.140625" defaultRowHeight="15"/>
  <cols>
    <col min="1" max="1" width="3.57421875" style="0" customWidth="1"/>
    <col min="2" max="2" width="3.28125" style="0" customWidth="1"/>
    <col min="3" max="3" width="54.7109375" style="0" customWidth="1"/>
    <col min="4" max="5" width="11.421875" style="0" customWidth="1"/>
    <col min="6" max="6" width="13.140625" style="0" customWidth="1"/>
    <col min="7" max="8" width="10.7109375" style="0" customWidth="1"/>
    <col min="9" max="9" width="10.140625" style="2" customWidth="1"/>
    <col min="10" max="10" width="3.28125" style="2" customWidth="1"/>
    <col min="11" max="11" width="3.57421875" style="0" customWidth="1"/>
  </cols>
  <sheetData>
    <row r="1" spans="1:11" ht="16.5" customHeight="1">
      <c r="A1" s="16"/>
      <c r="B1" s="17"/>
      <c r="C1" s="17"/>
      <c r="D1" s="17"/>
      <c r="E1" s="17"/>
      <c r="F1" s="17"/>
      <c r="G1" s="17"/>
      <c r="H1" s="17"/>
      <c r="I1" s="18"/>
      <c r="J1" s="18"/>
      <c r="K1" s="3"/>
    </row>
    <row r="2" spans="1:11" ht="13.5" customHeight="1" thickBot="1">
      <c r="A2" s="19"/>
      <c r="B2" s="20"/>
      <c r="C2" s="20"/>
      <c r="D2" s="20"/>
      <c r="E2" s="20"/>
      <c r="F2" s="20"/>
      <c r="G2" s="20"/>
      <c r="H2" s="20"/>
      <c r="I2" s="21"/>
      <c r="J2" s="21"/>
      <c r="K2" s="12"/>
    </row>
    <row r="3" spans="1:11" ht="23.25" customHeight="1" thickBot="1">
      <c r="A3" s="19"/>
      <c r="B3" s="20"/>
      <c r="C3" s="146" t="s">
        <v>54</v>
      </c>
      <c r="D3" s="147"/>
      <c r="E3" s="147"/>
      <c r="F3" s="147"/>
      <c r="G3" s="154"/>
      <c r="H3" s="154"/>
      <c r="I3" s="141"/>
      <c r="J3" s="22"/>
      <c r="K3" s="12"/>
    </row>
    <row r="4" spans="1:11" ht="15.75" thickBot="1">
      <c r="A4" s="19"/>
      <c r="B4" s="20"/>
      <c r="C4" s="20"/>
      <c r="D4" s="20"/>
      <c r="E4" s="20"/>
      <c r="F4" s="20"/>
      <c r="G4" s="20"/>
      <c r="H4" s="20"/>
      <c r="I4" s="21"/>
      <c r="J4" s="21"/>
      <c r="K4" s="12"/>
    </row>
    <row r="5" spans="1:11" ht="15.75" thickBot="1">
      <c r="A5" s="19"/>
      <c r="B5" s="20"/>
      <c r="C5" s="118" t="s">
        <v>91</v>
      </c>
      <c r="D5" s="176" t="s">
        <v>92</v>
      </c>
      <c r="E5" s="157"/>
      <c r="F5" s="157"/>
      <c r="G5" s="157"/>
      <c r="H5" s="177"/>
      <c r="I5" s="56"/>
      <c r="J5" s="21"/>
      <c r="K5" s="12"/>
    </row>
    <row r="6" spans="1:11" ht="15.75">
      <c r="A6" s="19"/>
      <c r="B6" s="20"/>
      <c r="C6" s="29" t="s">
        <v>83</v>
      </c>
      <c r="D6" s="180"/>
      <c r="E6" s="181"/>
      <c r="F6" s="181"/>
      <c r="G6" s="181"/>
      <c r="H6" s="182"/>
      <c r="I6" s="30" t="s">
        <v>37</v>
      </c>
      <c r="J6" s="21"/>
      <c r="K6" s="12"/>
    </row>
    <row r="7" spans="1:11" ht="15.75">
      <c r="A7" s="19"/>
      <c r="B7" s="20"/>
      <c r="C7" s="29" t="s">
        <v>84</v>
      </c>
      <c r="D7" s="144"/>
      <c r="E7" s="144"/>
      <c r="F7" s="144"/>
      <c r="G7" s="144"/>
      <c r="H7" s="144"/>
      <c r="I7" s="30" t="s">
        <v>82</v>
      </c>
      <c r="J7" s="21"/>
      <c r="K7" s="12"/>
    </row>
    <row r="8" spans="1:11" ht="16.5" thickBot="1">
      <c r="A8" s="19"/>
      <c r="B8" s="20"/>
      <c r="C8" s="63" t="s">
        <v>90</v>
      </c>
      <c r="D8" s="183" t="e">
        <f>D6*1440/D7</f>
        <v>#DIV/0!</v>
      </c>
      <c r="E8" s="184"/>
      <c r="F8" s="184"/>
      <c r="G8" s="184"/>
      <c r="H8" s="185"/>
      <c r="I8" s="32" t="s">
        <v>37</v>
      </c>
      <c r="J8" s="21"/>
      <c r="K8" s="12"/>
    </row>
    <row r="9" spans="1:11" ht="15.75" thickBot="1">
      <c r="A9" s="19"/>
      <c r="B9" s="20"/>
      <c r="C9" s="20"/>
      <c r="D9" s="20"/>
      <c r="E9" s="20"/>
      <c r="F9" s="20"/>
      <c r="G9" s="20"/>
      <c r="H9" s="20"/>
      <c r="I9" s="21"/>
      <c r="J9" s="21"/>
      <c r="K9" s="12"/>
    </row>
    <row r="10" spans="1:11" ht="15.75" thickBot="1">
      <c r="A10" s="19"/>
      <c r="B10" s="20"/>
      <c r="C10" s="66" t="s">
        <v>75</v>
      </c>
      <c r="D10" s="58" t="s">
        <v>58</v>
      </c>
      <c r="E10" s="58" t="s">
        <v>59</v>
      </c>
      <c r="F10" s="58" t="s">
        <v>60</v>
      </c>
      <c r="G10" s="58" t="s">
        <v>61</v>
      </c>
      <c r="H10" s="58" t="s">
        <v>62</v>
      </c>
      <c r="I10" s="56"/>
      <c r="J10" s="21"/>
      <c r="K10" s="12"/>
    </row>
    <row r="11" spans="1:11" ht="15.75">
      <c r="A11" s="19"/>
      <c r="B11" s="20"/>
      <c r="C11" s="29" t="s">
        <v>87</v>
      </c>
      <c r="D11" s="67"/>
      <c r="E11" s="67"/>
      <c r="F11" s="67"/>
      <c r="G11" s="67"/>
      <c r="H11" s="67"/>
      <c r="I11" s="30" t="s">
        <v>37</v>
      </c>
      <c r="J11" s="21"/>
      <c r="K11" s="12"/>
    </row>
    <row r="12" spans="1:11" ht="15">
      <c r="A12" s="19"/>
      <c r="B12" s="20"/>
      <c r="C12" s="29" t="s">
        <v>56</v>
      </c>
      <c r="D12" s="60">
        <f>D11*3.41</f>
        <v>0</v>
      </c>
      <c r="E12" s="60">
        <f>E11*3.41</f>
        <v>0</v>
      </c>
      <c r="F12" s="60">
        <f>F11*3.41</f>
        <v>0</v>
      </c>
      <c r="G12" s="60">
        <f>G11*3.41</f>
        <v>0</v>
      </c>
      <c r="H12" s="60">
        <f>H11*3.41</f>
        <v>0</v>
      </c>
      <c r="I12" s="30" t="s">
        <v>47</v>
      </c>
      <c r="J12" s="21"/>
      <c r="K12" s="12"/>
    </row>
    <row r="13" spans="1:11" ht="15.75">
      <c r="A13" s="19"/>
      <c r="B13" s="20"/>
      <c r="C13" s="29" t="s">
        <v>85</v>
      </c>
      <c r="D13" s="61"/>
      <c r="E13" s="61"/>
      <c r="F13" s="61"/>
      <c r="G13" s="61"/>
      <c r="H13" s="61"/>
      <c r="I13" s="30" t="s">
        <v>26</v>
      </c>
      <c r="J13" s="21"/>
      <c r="K13" s="12"/>
    </row>
    <row r="14" spans="1:11" ht="15.75">
      <c r="A14" s="19"/>
      <c r="B14" s="20"/>
      <c r="C14" s="29" t="s">
        <v>86</v>
      </c>
      <c r="D14" s="61"/>
      <c r="E14" s="61"/>
      <c r="F14" s="61"/>
      <c r="G14" s="61"/>
      <c r="H14" s="61"/>
      <c r="I14" s="30" t="s">
        <v>26</v>
      </c>
      <c r="J14" s="21"/>
      <c r="K14" s="12"/>
    </row>
    <row r="15" spans="1:11" ht="15">
      <c r="A15" s="19"/>
      <c r="B15" s="20"/>
      <c r="C15" s="29" t="s">
        <v>39</v>
      </c>
      <c r="D15" s="61"/>
      <c r="E15" s="61"/>
      <c r="F15" s="61"/>
      <c r="G15" s="61"/>
      <c r="H15" s="61"/>
      <c r="I15" s="30" t="s">
        <v>38</v>
      </c>
      <c r="J15" s="21"/>
      <c r="K15" s="12"/>
    </row>
    <row r="16" spans="1:11" ht="15.75">
      <c r="A16" s="19"/>
      <c r="B16" s="20"/>
      <c r="C16" s="29" t="s">
        <v>88</v>
      </c>
      <c r="D16" s="60">
        <f>ABS(D15*(D14-D13))</f>
        <v>0</v>
      </c>
      <c r="E16" s="60">
        <f>ABS(E15*(E14-E13))</f>
        <v>0</v>
      </c>
      <c r="F16" s="60">
        <f>ABS(F15*(F14-F13))</f>
        <v>0</v>
      </c>
      <c r="G16" s="60">
        <f>ABS(G15*(G14-G13))</f>
        <v>0</v>
      </c>
      <c r="H16" s="60">
        <f>ABS(H15*(H14-H13))</f>
        <v>0</v>
      </c>
      <c r="I16" s="30" t="s">
        <v>47</v>
      </c>
      <c r="J16" s="21"/>
      <c r="K16" s="12"/>
    </row>
    <row r="17" spans="1:11" ht="15">
      <c r="A17" s="19"/>
      <c r="B17" s="20"/>
      <c r="C17" s="29" t="s">
        <v>89</v>
      </c>
      <c r="D17" s="62" t="e">
        <f>D16/D12</f>
        <v>#DIV/0!</v>
      </c>
      <c r="E17" s="62" t="e">
        <f>E16/E12</f>
        <v>#DIV/0!</v>
      </c>
      <c r="F17" s="62" t="e">
        <f>F16/F12</f>
        <v>#DIV/0!</v>
      </c>
      <c r="G17" s="62" t="e">
        <f>G16/G12</f>
        <v>#DIV/0!</v>
      </c>
      <c r="H17" s="62" t="e">
        <f>H16/H12</f>
        <v>#DIV/0!</v>
      </c>
      <c r="I17" s="30"/>
      <c r="J17" s="21"/>
      <c r="K17" s="12"/>
    </row>
    <row r="18" spans="1:11" ht="15.75" thickBot="1">
      <c r="A18" s="19"/>
      <c r="B18" s="20"/>
      <c r="C18" s="63" t="s">
        <v>67</v>
      </c>
      <c r="D18" s="173" t="e">
        <f>AVERAGE(D17:H17)</f>
        <v>#DIV/0!</v>
      </c>
      <c r="E18" s="174"/>
      <c r="F18" s="174"/>
      <c r="G18" s="174"/>
      <c r="H18" s="175"/>
      <c r="I18" s="32"/>
      <c r="J18" s="21"/>
      <c r="K18" s="12"/>
    </row>
    <row r="19" spans="1:11" ht="15.75" thickBot="1">
      <c r="A19" s="19"/>
      <c r="B19" s="20"/>
      <c r="C19" s="20"/>
      <c r="D19" s="20"/>
      <c r="E19" s="20"/>
      <c r="F19" s="20"/>
      <c r="G19" s="20"/>
      <c r="H19" s="20"/>
      <c r="I19" s="21"/>
      <c r="J19" s="21"/>
      <c r="K19" s="12"/>
    </row>
    <row r="20" spans="1:11" s="1" customFormat="1" ht="15.75" customHeight="1" thickBot="1">
      <c r="A20" s="23"/>
      <c r="B20" s="24"/>
      <c r="C20" s="66" t="s">
        <v>74</v>
      </c>
      <c r="D20" s="58" t="s">
        <v>58</v>
      </c>
      <c r="E20" s="58" t="s">
        <v>59</v>
      </c>
      <c r="F20" s="58" t="s">
        <v>60</v>
      </c>
      <c r="G20" s="58" t="s">
        <v>61</v>
      </c>
      <c r="H20" s="58" t="s">
        <v>62</v>
      </c>
      <c r="I20" s="56"/>
      <c r="J20" s="28"/>
      <c r="K20" s="13"/>
    </row>
    <row r="21" spans="1:11" s="1" customFormat="1" ht="15.75" customHeight="1">
      <c r="A21" s="23"/>
      <c r="B21" s="24"/>
      <c r="C21" s="29" t="s">
        <v>87</v>
      </c>
      <c r="D21" s="59"/>
      <c r="E21" s="59"/>
      <c r="F21" s="59"/>
      <c r="G21" s="59"/>
      <c r="H21" s="59"/>
      <c r="I21" s="30" t="s">
        <v>37</v>
      </c>
      <c r="J21" s="28"/>
      <c r="K21" s="13"/>
    </row>
    <row r="22" spans="1:11" s="1" customFormat="1" ht="15.75" customHeight="1">
      <c r="A22" s="23"/>
      <c r="B22" s="24"/>
      <c r="C22" s="29" t="s">
        <v>56</v>
      </c>
      <c r="D22" s="60">
        <f>D21*3.41</f>
        <v>0</v>
      </c>
      <c r="E22" s="60">
        <f>E21*3.41</f>
        <v>0</v>
      </c>
      <c r="F22" s="60">
        <f>F21*3.41</f>
        <v>0</v>
      </c>
      <c r="G22" s="60">
        <f>G21*3.41</f>
        <v>0</v>
      </c>
      <c r="H22" s="60">
        <f>H21*3.41</f>
        <v>0</v>
      </c>
      <c r="I22" s="30" t="s">
        <v>47</v>
      </c>
      <c r="J22" s="28"/>
      <c r="K22" s="13"/>
    </row>
    <row r="23" spans="1:11" s="1" customFormat="1" ht="15.75" customHeight="1">
      <c r="A23" s="23"/>
      <c r="B23" s="24"/>
      <c r="C23" s="29" t="s">
        <v>85</v>
      </c>
      <c r="D23" s="61"/>
      <c r="E23" s="61"/>
      <c r="F23" s="61"/>
      <c r="G23" s="61"/>
      <c r="H23" s="61"/>
      <c r="I23" s="30" t="s">
        <v>26</v>
      </c>
      <c r="J23" s="28"/>
      <c r="K23" s="13"/>
    </row>
    <row r="24" spans="1:11" s="1" customFormat="1" ht="15.75" customHeight="1">
      <c r="A24" s="23"/>
      <c r="B24" s="24"/>
      <c r="C24" s="29" t="s">
        <v>86</v>
      </c>
      <c r="D24" s="61"/>
      <c r="E24" s="61"/>
      <c r="F24" s="61"/>
      <c r="G24" s="61"/>
      <c r="H24" s="61"/>
      <c r="I24" s="30" t="s">
        <v>26</v>
      </c>
      <c r="J24" s="28"/>
      <c r="K24" s="13"/>
    </row>
    <row r="25" spans="1:11" s="1" customFormat="1" ht="15" customHeight="1">
      <c r="A25" s="23"/>
      <c r="B25" s="24"/>
      <c r="C25" s="29" t="s">
        <v>39</v>
      </c>
      <c r="D25" s="61"/>
      <c r="E25" s="61"/>
      <c r="F25" s="61"/>
      <c r="G25" s="61"/>
      <c r="H25" s="61"/>
      <c r="I25" s="30" t="s">
        <v>38</v>
      </c>
      <c r="J25" s="36"/>
      <c r="K25" s="13"/>
    </row>
    <row r="26" spans="1:11" s="1" customFormat="1" ht="15.75" customHeight="1">
      <c r="A26" s="23"/>
      <c r="B26" s="24"/>
      <c r="C26" s="29" t="s">
        <v>88</v>
      </c>
      <c r="D26" s="60">
        <f>ABS(D25*(D24-D23))</f>
        <v>0</v>
      </c>
      <c r="E26" s="60">
        <f>ABS(E25*(E24-E23))</f>
        <v>0</v>
      </c>
      <c r="F26" s="60">
        <f>ABS(F25*(F24-F23))</f>
        <v>0</v>
      </c>
      <c r="G26" s="60">
        <f>ABS(G25*(G24-G23))</f>
        <v>0</v>
      </c>
      <c r="H26" s="60">
        <f>ABS(H25*(H24-H23))</f>
        <v>0</v>
      </c>
      <c r="I26" s="30" t="s">
        <v>47</v>
      </c>
      <c r="J26" s="28"/>
      <c r="K26" s="13"/>
    </row>
    <row r="27" spans="1:11" s="1" customFormat="1" ht="15.75" customHeight="1">
      <c r="A27" s="23"/>
      <c r="B27" s="24"/>
      <c r="C27" s="29" t="s">
        <v>89</v>
      </c>
      <c r="D27" s="62" t="e">
        <f>D26/D22</f>
        <v>#DIV/0!</v>
      </c>
      <c r="E27" s="62" t="e">
        <f>E26/E22</f>
        <v>#DIV/0!</v>
      </c>
      <c r="F27" s="62" t="e">
        <f>F26/F22</f>
        <v>#DIV/0!</v>
      </c>
      <c r="G27" s="62" t="e">
        <f>G26/G22</f>
        <v>#DIV/0!</v>
      </c>
      <c r="H27" s="62" t="e">
        <f>H26/H22</f>
        <v>#DIV/0!</v>
      </c>
      <c r="I27" s="30"/>
      <c r="J27" s="28"/>
      <c r="K27" s="13"/>
    </row>
    <row r="28" spans="1:11" s="1" customFormat="1" ht="15.75" customHeight="1" thickBot="1">
      <c r="A28" s="23"/>
      <c r="B28" s="24"/>
      <c r="C28" s="63" t="s">
        <v>67</v>
      </c>
      <c r="D28" s="173" t="e">
        <f>AVERAGE(D27:H27)</f>
        <v>#DIV/0!</v>
      </c>
      <c r="E28" s="174"/>
      <c r="F28" s="174"/>
      <c r="G28" s="174"/>
      <c r="H28" s="175"/>
      <c r="I28" s="32"/>
      <c r="J28" s="28"/>
      <c r="K28" s="13"/>
    </row>
    <row r="29" spans="1:11" s="1" customFormat="1" ht="15.75" customHeight="1" thickBot="1">
      <c r="A29" s="23"/>
      <c r="B29" s="24"/>
      <c r="C29" s="20"/>
      <c r="D29" s="20"/>
      <c r="E29" s="20"/>
      <c r="F29" s="20"/>
      <c r="G29" s="20"/>
      <c r="H29" s="20"/>
      <c r="I29" s="21"/>
      <c r="J29" s="28"/>
      <c r="K29" s="13"/>
    </row>
    <row r="30" spans="1:11" s="1" customFormat="1" ht="15.75" customHeight="1" thickBot="1">
      <c r="A30" s="23"/>
      <c r="B30" s="24"/>
      <c r="C30" s="55" t="s">
        <v>66</v>
      </c>
      <c r="D30" s="176" t="s">
        <v>63</v>
      </c>
      <c r="E30" s="177"/>
      <c r="F30" s="58" t="s">
        <v>64</v>
      </c>
      <c r="G30" s="176" t="s">
        <v>65</v>
      </c>
      <c r="H30" s="177"/>
      <c r="I30" s="56"/>
      <c r="J30" s="28"/>
      <c r="K30" s="13"/>
    </row>
    <row r="31" spans="1:11" s="1" customFormat="1" ht="15.75" customHeight="1">
      <c r="A31" s="23"/>
      <c r="B31" s="24"/>
      <c r="C31" s="29" t="s">
        <v>87</v>
      </c>
      <c r="D31" s="178"/>
      <c r="E31" s="179"/>
      <c r="F31" s="59"/>
      <c r="G31" s="178"/>
      <c r="H31" s="179"/>
      <c r="I31" s="30" t="s">
        <v>37</v>
      </c>
      <c r="J31" s="28"/>
      <c r="K31" s="13"/>
    </row>
    <row r="32" spans="1:11" s="1" customFormat="1" ht="15.75" customHeight="1">
      <c r="A32" s="23"/>
      <c r="B32" s="24"/>
      <c r="C32" s="29" t="s">
        <v>56</v>
      </c>
      <c r="D32" s="186">
        <f>D31*3.41</f>
        <v>0</v>
      </c>
      <c r="E32" s="187"/>
      <c r="F32" s="60">
        <f>F31*3.41</f>
        <v>0</v>
      </c>
      <c r="G32" s="188">
        <f>G31*3.41</f>
        <v>0</v>
      </c>
      <c r="H32" s="189"/>
      <c r="I32" s="30" t="s">
        <v>47</v>
      </c>
      <c r="J32" s="28"/>
      <c r="K32" s="13"/>
    </row>
    <row r="33" spans="1:11" s="1" customFormat="1" ht="15.75" customHeight="1">
      <c r="A33" s="23"/>
      <c r="B33" s="24"/>
      <c r="C33" s="64" t="s">
        <v>85</v>
      </c>
      <c r="D33" s="172"/>
      <c r="E33" s="172"/>
      <c r="F33" s="65"/>
      <c r="G33" s="172"/>
      <c r="H33" s="172"/>
      <c r="I33" s="30" t="s">
        <v>26</v>
      </c>
      <c r="J33" s="28"/>
      <c r="K33" s="13"/>
    </row>
    <row r="34" spans="1:11" s="1" customFormat="1" ht="15.75" customHeight="1">
      <c r="A34" s="23"/>
      <c r="B34" s="24"/>
      <c r="C34" s="29" t="s">
        <v>86</v>
      </c>
      <c r="D34" s="172"/>
      <c r="E34" s="172"/>
      <c r="F34" s="61"/>
      <c r="G34" s="172"/>
      <c r="H34" s="172"/>
      <c r="I34" s="30" t="s">
        <v>26</v>
      </c>
      <c r="J34" s="28"/>
      <c r="K34" s="13"/>
    </row>
    <row r="35" spans="1:11" s="1" customFormat="1" ht="15" customHeight="1">
      <c r="A35" s="23"/>
      <c r="B35" s="24"/>
      <c r="C35" s="29" t="s">
        <v>39</v>
      </c>
      <c r="D35" s="172"/>
      <c r="E35" s="172"/>
      <c r="F35" s="61"/>
      <c r="G35" s="172"/>
      <c r="H35" s="172"/>
      <c r="I35" s="30" t="s">
        <v>38</v>
      </c>
      <c r="J35" s="36"/>
      <c r="K35" s="13"/>
    </row>
    <row r="36" spans="1:11" s="1" customFormat="1" ht="15.75" customHeight="1">
      <c r="A36" s="23"/>
      <c r="B36" s="24"/>
      <c r="C36" s="29" t="s">
        <v>88</v>
      </c>
      <c r="D36" s="188">
        <f>ABS(D35*(D34-D33))</f>
        <v>0</v>
      </c>
      <c r="E36" s="189"/>
      <c r="F36" s="60">
        <f>ABS(F35*(F34-F33))</f>
        <v>0</v>
      </c>
      <c r="G36" s="188">
        <f>ABS(G35*(G34-G33))</f>
        <v>0</v>
      </c>
      <c r="H36" s="189"/>
      <c r="I36" s="30" t="s">
        <v>47</v>
      </c>
      <c r="J36" s="28"/>
      <c r="K36" s="13"/>
    </row>
    <row r="37" spans="1:11" s="1" customFormat="1" ht="15.75" customHeight="1">
      <c r="A37" s="23"/>
      <c r="B37" s="24"/>
      <c r="C37" s="29" t="s">
        <v>89</v>
      </c>
      <c r="D37" s="190" t="e">
        <f>D36/D32</f>
        <v>#DIV/0!</v>
      </c>
      <c r="E37" s="191"/>
      <c r="F37" s="62" t="e">
        <f>F36/F32</f>
        <v>#DIV/0!</v>
      </c>
      <c r="G37" s="190" t="e">
        <f>G36/G32</f>
        <v>#DIV/0!</v>
      </c>
      <c r="H37" s="191"/>
      <c r="I37" s="30"/>
      <c r="J37" s="28"/>
      <c r="K37" s="13"/>
    </row>
    <row r="38" spans="1:11" s="1" customFormat="1" ht="15.75" customHeight="1" thickBot="1">
      <c r="A38" s="23"/>
      <c r="B38" s="24"/>
      <c r="C38" s="63" t="s">
        <v>67</v>
      </c>
      <c r="D38" s="173" t="e">
        <f>AVERAGE(D37:H37)</f>
        <v>#DIV/0!</v>
      </c>
      <c r="E38" s="174"/>
      <c r="F38" s="174"/>
      <c r="G38" s="174"/>
      <c r="H38" s="175"/>
      <c r="I38" s="32"/>
      <c r="J38" s="28"/>
      <c r="K38" s="13"/>
    </row>
    <row r="39" spans="1:11" ht="13.5" customHeight="1">
      <c r="A39" s="19"/>
      <c r="B39" s="20"/>
      <c r="C39" s="41"/>
      <c r="D39" s="41"/>
      <c r="E39" s="41"/>
      <c r="F39" s="41"/>
      <c r="G39" s="42"/>
      <c r="H39" s="42"/>
      <c r="I39" s="42"/>
      <c r="J39" s="42"/>
      <c r="K39" s="12"/>
    </row>
    <row r="40" spans="1:11" ht="16.5" customHeight="1">
      <c r="A40" s="16"/>
      <c r="B40" s="37"/>
      <c r="C40" s="37"/>
      <c r="D40" s="37"/>
      <c r="E40" s="37"/>
      <c r="F40" s="37"/>
      <c r="G40" s="37"/>
      <c r="H40" s="37"/>
      <c r="I40" s="38"/>
      <c r="J40" s="38"/>
      <c r="K40" s="3"/>
    </row>
  </sheetData>
  <sheetProtection password="F8E0" sheet="1" scenarios="1"/>
  <mergeCells count="24">
    <mergeCell ref="D38:H38"/>
    <mergeCell ref="D32:E32"/>
    <mergeCell ref="G32:H32"/>
    <mergeCell ref="D36:E36"/>
    <mergeCell ref="G36:H36"/>
    <mergeCell ref="D37:E37"/>
    <mergeCell ref="G37:H37"/>
    <mergeCell ref="D33:E33"/>
    <mergeCell ref="D34:E34"/>
    <mergeCell ref="D35:E35"/>
    <mergeCell ref="G33:H33"/>
    <mergeCell ref="G34:H34"/>
    <mergeCell ref="C3:I3"/>
    <mergeCell ref="G35:H35"/>
    <mergeCell ref="D28:H28"/>
    <mergeCell ref="D30:E30"/>
    <mergeCell ref="G30:H30"/>
    <mergeCell ref="D31:E31"/>
    <mergeCell ref="G31:H31"/>
    <mergeCell ref="D18:H18"/>
    <mergeCell ref="D5:H5"/>
    <mergeCell ref="D7:H7"/>
    <mergeCell ref="D6:H6"/>
    <mergeCell ref="D8:H8"/>
  </mergeCells>
  <printOptions/>
  <pageMargins left="0.7" right="0.7" top="0.75" bottom="0.75" header="0.3" footer="0.3"/>
  <pageSetup horizontalDpi="600" verticalDpi="600" orientation="portrait" r:id="rId1"/>
  <headerFooter>
    <oddFooter>&amp;LENERGY STAR Water Coolers Version 2.0 Draft 1 Test Method
Test Reporting Template Version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Navigant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 Cooler Final Test Reporting Template</dc:title>
  <dc:subject/>
  <dc:creator>Mike Lean</dc:creator>
  <cp:keywords/>
  <dc:description/>
  <cp:lastModifiedBy>VM</cp:lastModifiedBy>
  <cp:lastPrinted>2012-01-06T14:19:51Z</cp:lastPrinted>
  <dcterms:created xsi:type="dcterms:W3CDTF">2011-12-05T15:19:14Z</dcterms:created>
  <dcterms:modified xsi:type="dcterms:W3CDTF">2012-09-21T17:01:07Z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0x010100B74D7F48BECBB04FACBE12BABE0703D0</vt:lpwstr>
  </property>
</Properties>
</file>