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0661750D-5B2C-4385-AA74-D6BC15AFDA82}"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36" i="1" l="1"/>
  <c r="B32" i="1"/>
  <c r="B28" i="1"/>
  <c r="B24" i="1" l="1"/>
  <c r="B21" i="1" l="1"/>
  <c r="B43" i="1"/>
  <c r="E17" i="1" s="1"/>
  <c r="E12" i="1"/>
  <c r="E10" i="1"/>
</calcChain>
</file>

<file path=xl/sharedStrings.xml><?xml version="1.0" encoding="utf-8"?>
<sst xmlns="http://schemas.openxmlformats.org/spreadsheetml/2006/main" count="53" uniqueCount="44">
  <si>
    <t>Expiration Date: pending OMB approval</t>
  </si>
  <si>
    <t>United States</t>
  </si>
  <si>
    <t>ENVIRONMENTAL PROTECTION AGENCY</t>
  </si>
  <si>
    <t>Washington, D.C. 20460</t>
  </si>
  <si>
    <t>ENERGY Clothes Dryers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</si>
  <si>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</si>
  <si>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</si>
  <si>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</si>
  <si>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</si>
  <si>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</si>
  <si>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</si>
  <si>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</si>
  <si>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</si>
  <si>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</si>
  <si>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</si>
  <si>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Clothes Dryer Product Type</t>
  </si>
  <si>
    <r>
      <t>ENERGY STAR</t>
    </r>
    <r>
      <rPr>
        <b/>
        <vertAlign val="superscript"/>
        <sz val="10"/>
        <rFont val="Arial"/>
        <family val="2"/>
      </rPr>
      <t>®</t>
    </r>
    <r>
      <rPr>
        <b/>
        <sz val="10"/>
        <rFont val="Arial"/>
        <family val="2"/>
      </rPr>
      <t xml:space="preserve"> U.S. Unit Shipments</t>
    </r>
  </si>
  <si>
    <t>Residential Use</t>
  </si>
  <si>
    <t>Conventional (Vented) Gas Clothes Dryer (Standard)</t>
  </si>
  <si>
    <t>Conventional (Vented) Gas Clothes Dryer (Compact)</t>
  </si>
  <si>
    <t>Conventional (Vented) Electric Clothes Dryer (Standard)</t>
  </si>
  <si>
    <t>Heat Pump Electric Clothes Dryer</t>
  </si>
  <si>
    <t>Hybrid Heat Pump Electric Clothes Dryer</t>
  </si>
  <si>
    <t>All Other Electric Clothes Dryers</t>
  </si>
  <si>
    <t>Conventional (Vented) Electric Clothes Dryer (Compact)</t>
  </si>
  <si>
    <t>Ventless Clothes Dryer (Standard)</t>
  </si>
  <si>
    <t>Ventless Clothes Dryer (Compact)</t>
  </si>
  <si>
    <t>Smart Capability: How many of the reported clothes dryers above are capable of establishing a network connection (e.g., Wi-Fi, Bluetooth, etc.)? This should be a subset of the shipments reported above and will not be counted towards the total.</t>
  </si>
  <si>
    <t>Connected Functionality: How many of the reported clothes dryers above meet the Connected Product Criteria in the Clothes Dryer Version 1.1 Specification? This should be a subset of the shipments reported as having smart capability in the row above and will not be counted towards the total.</t>
  </si>
  <si>
    <t>Total</t>
  </si>
  <si>
    <t>Submission Deadline: March 1, 2022</t>
  </si>
  <si>
    <t>Please submit to ICF:</t>
  </si>
  <si>
    <t>Katie Veasey</t>
  </si>
  <si>
    <t>Or</t>
  </si>
  <si>
    <t>To AHAM:</t>
  </si>
  <si>
    <t>ICF</t>
  </si>
  <si>
    <t>Kevin Girdharry</t>
  </si>
  <si>
    <t>2550 S Clark St</t>
  </si>
  <si>
    <t>EPAforms@aham.org</t>
  </si>
  <si>
    <t>Suite 1200</t>
  </si>
  <si>
    <t>Arlington, VA 22202</t>
  </si>
  <si>
    <t>unitshipmentdata@energystar.gov</t>
  </si>
  <si>
    <r>
      <t xml:space="preserve">Do not submit form to </t>
    </r>
    <r>
      <rPr>
        <b/>
        <i/>
        <sz val="10"/>
        <color rgb="FFFF0000"/>
        <rFont val="Arial"/>
        <family val="2"/>
      </rPr>
      <t>both</t>
    </r>
    <r>
      <rPr>
        <b/>
        <sz val="10"/>
        <color rgb="FFFF0000"/>
        <rFont val="Arial"/>
        <family val="2"/>
      </rPr>
      <t xml:space="preserve"> AHAM and ICF</t>
    </r>
  </si>
  <si>
    <r>
      <rPr>
        <b/>
        <sz val="9"/>
        <rFont val="Arial"/>
        <family val="2"/>
      </rPr>
      <t>EPA Form No. 5900-388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</si>
</sst>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1"/>
      <color rgb="FF000000"/>
      <name val="Calibri"/>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6">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3" borderId="4" xfId="0" applyFont="1" applyFill="1" applyBorder="1" applyAlignment="1" applyProtection="1">
      <alignment horizontal="center" wrapText="1"/>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7" fillId="0" borderId="1" xfId="0" applyFont="1" applyBorder="1" applyAlignment="1" applyProtection="1">
      <alignment horizontal="left" vertical="center" wrapText="1"/>
    </xf>
    <xf numFmtId="164" fontId="1" fillId="5" borderId="9" xfId="1" applyNumberFormat="1" applyFont="1" applyFill="1" applyBorder="1" applyAlignment="1" applyProtection="1">
      <alignment horizontal="right" vertical="center"/>
    </xf>
    <xf numFmtId="0" fontId="7" fillId="0" borderId="10" xfId="0" applyFont="1" applyBorder="1" applyAlignment="1" applyProtection="1">
      <alignment horizontal="left" vertical="center" wrapText="1" indent="2"/>
    </xf>
    <xf numFmtId="164" fontId="1" fillId="5" borderId="11" xfId="1" applyNumberFormat="1" applyFont="1" applyFill="1" applyBorder="1" applyAlignment="1" applyProtection="1">
      <alignment horizontal="right" vertical="center"/>
    </xf>
    <xf numFmtId="164" fontId="1" fillId="6" borderId="11" xfId="1" applyNumberFormat="1" applyFont="1" applyFill="1" applyBorder="1" applyAlignment="1" applyProtection="1">
      <alignment horizontal="right" vertical="center"/>
      <protection locked="0"/>
    </xf>
    <xf numFmtId="164" fontId="1" fillId="6" borderId="12"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2" fillId="0" borderId="4" xfId="0" applyFont="1" applyBorder="1" applyAlignment="1" applyProtection="1">
      <alignment horizontal="center" vertical="center" wrapText="1"/>
    </xf>
    <xf numFmtId="0" fontId="7" fillId="0" borderId="10" xfId="0" applyFont="1" applyBorder="1" applyAlignment="1" applyProtection="1">
      <alignment horizontal="left" vertical="center" wrapText="1" indent="4"/>
    </xf>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0" fontId="3" fillId="0" borderId="0" xfId="2" applyBorder="1" applyAlignment="1" applyProtection="1"/>
    <xf numFmtId="164" fontId="1" fillId="6" borderId="13" xfId="1" applyNumberFormat="1" applyFont="1" applyFill="1" applyBorder="1" applyAlignment="1" applyProtection="1">
      <alignment horizontal="right" vertical="center"/>
      <protection locked="0"/>
    </xf>
    <xf numFmtId="0" fontId="1" fillId="8" borderId="13" xfId="0" applyFont="1" applyFill="1" applyBorder="1" applyAlignment="1" applyProtection="1">
      <alignment horizontal="left" wrapText="1" indent="4"/>
    </xf>
    <xf numFmtId="0" fontId="17" fillId="0" borderId="13" xfId="0" applyFont="1" applyBorder="1" applyAlignment="1" applyProtection="1">
      <alignment horizontal="left" wrapText="1"/>
    </xf>
    <xf numFmtId="0" fontId="1" fillId="0" borderId="11" xfId="0" applyFont="1" applyBorder="1" applyAlignment="1" applyProtection="1">
      <alignment horizontal="left" wrapText="1"/>
    </xf>
    <xf numFmtId="164" fontId="1" fillId="8" borderId="13" xfId="1" applyNumberFormat="1" applyFont="1" applyFill="1" applyBorder="1" applyAlignment="1" applyProtection="1">
      <alignment vertical="center"/>
    </xf>
    <xf numFmtId="0" fontId="0" fillId="0" borderId="0" xfId="0" applyAlignment="1">
      <alignment vertical="center"/>
    </xf>
    <xf numFmtId="0" fontId="2" fillId="0" borderId="0" xfId="0" applyFont="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Alignment="1" applyProtection="1">
      <alignment vertical="center"/>
    </xf>
    <xf numFmtId="0" fontId="7" fillId="7" borderId="7" xfId="0" applyFont="1" applyFill="1" applyBorder="1" applyAlignment="1" applyProtection="1">
      <alignment horizontal="left"/>
      <protection locked="0"/>
    </xf>
    <xf numFmtId="0" fontId="7" fillId="7"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8" fillId="0" borderId="0" xfId="0" applyFont="1" applyAlignment="1">
      <alignment horizontal="right"/>
    </xf>
    <xf numFmtId="0" fontId="18"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16</xdr:row>
          <xdr:rowOff>69850</xdr:rowOff>
        </xdr:from>
        <xdr:to>
          <xdr:col>2</xdr:col>
          <xdr:colOff>295275</xdr:colOff>
          <xdr:row>16</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zoomScaleNormal="100" zoomScaleSheetLayoutView="100" workbookViewId="0">
      <selection activeCell="B42" sqref="B42"/>
    </sheetView>
  </sheetViews>
  <sheetFormatPr defaultColWidth="11.36328125" defaultRowHeight="12.5" x14ac:dyDescent="0.25"/>
  <cols>
    <col min="1" max="1" width="48.36328125" style="1" customWidth="1"/>
    <col min="2" max="2" width="18" style="1" customWidth="1"/>
    <col min="3" max="3" width="19.26953125" style="1" customWidth="1"/>
    <col min="4" max="4" width="22.26953125" style="1" customWidth="1"/>
    <col min="5" max="16384" width="11.36328125" style="1"/>
  </cols>
  <sheetData>
    <row r="1" spans="1:5" customFormat="1" ht="15" customHeight="1" x14ac:dyDescent="0.35">
      <c r="A1" s="59"/>
      <c r="B1" s="59"/>
      <c r="C1" s="91" t="s">
        <v>0</v>
      </c>
      <c r="D1" s="92"/>
    </row>
    <row r="2" spans="1:5" customFormat="1" ht="15" customHeight="1" x14ac:dyDescent="0.3">
      <c r="A2" s="93" t="s">
        <v>1</v>
      </c>
      <c r="B2" s="94"/>
      <c r="C2" s="94"/>
      <c r="D2" s="95"/>
    </row>
    <row r="3" spans="1:5" ht="23" x14ac:dyDescent="0.5">
      <c r="A3" s="102" t="s">
        <v>2</v>
      </c>
      <c r="B3" s="103"/>
      <c r="C3" s="103"/>
      <c r="D3" s="104"/>
    </row>
    <row r="4" spans="1:5" ht="15.5" x14ac:dyDescent="0.35">
      <c r="A4" s="99" t="s">
        <v>3</v>
      </c>
      <c r="B4" s="100"/>
      <c r="C4" s="100"/>
      <c r="D4" s="101"/>
    </row>
    <row r="5" spans="1:5" ht="13" x14ac:dyDescent="0.3">
      <c r="A5" s="2"/>
      <c r="B5" s="63"/>
      <c r="C5" s="63"/>
      <c r="D5" s="64"/>
    </row>
    <row r="6" spans="1:5" ht="25.5" customHeight="1" x14ac:dyDescent="0.3">
      <c r="A6" s="96" t="s">
        <v>4</v>
      </c>
      <c r="B6" s="105"/>
      <c r="C6" s="105"/>
      <c r="D6" s="98"/>
    </row>
    <row r="7" spans="1:5" ht="12.75" customHeight="1" x14ac:dyDescent="0.3">
      <c r="A7" s="96" t="s">
        <v>5</v>
      </c>
      <c r="B7" s="97"/>
      <c r="C7" s="97"/>
      <c r="D7" s="98"/>
    </row>
    <row r="8" spans="1:5" s="35" customFormat="1" ht="105.75" customHeight="1" x14ac:dyDescent="0.25">
      <c r="A8" s="88" t="s">
        <v>6</v>
      </c>
      <c r="B8" s="89"/>
      <c r="C8" s="89"/>
      <c r="D8" s="90"/>
    </row>
    <row r="9" spans="1:5" ht="3.75" customHeight="1" x14ac:dyDescent="0.3">
      <c r="A9" s="60"/>
      <c r="B9" s="61"/>
      <c r="C9" s="61"/>
      <c r="D9" s="62"/>
    </row>
    <row r="10" spans="1:5" s="5" customFormat="1" ht="15" customHeight="1" x14ac:dyDescent="0.3">
      <c r="A10" s="65" t="s">
        <v>7</v>
      </c>
      <c r="B10" s="67"/>
      <c r="C10" s="68"/>
      <c r="D10" s="23"/>
      <c r="E10" s="25" t="str">
        <f>IF(ISBLANK(B10),"← Partner Name incomplete","")</f>
        <v>← Partner Name incomplete</v>
      </c>
    </row>
    <row r="11" spans="1:5" s="5" customFormat="1" ht="5.25" customHeight="1" x14ac:dyDescent="0.3">
      <c r="A11" s="65"/>
      <c r="B11" s="27"/>
      <c r="C11" s="27"/>
      <c r="D11" s="4"/>
      <c r="E11" s="24"/>
    </row>
    <row r="12" spans="1:5" s="5" customFormat="1" ht="15" customHeight="1" x14ac:dyDescent="0.3">
      <c r="A12" s="12" t="s">
        <v>8</v>
      </c>
      <c r="B12" s="67"/>
      <c r="C12" s="68"/>
      <c r="D12" s="23"/>
      <c r="E12" s="25" t="str">
        <f>IF(ISBLANK(B12),"← Submitted By incomplete","")</f>
        <v>← Submitted By incomplete</v>
      </c>
    </row>
    <row r="13" spans="1:5" s="5" customFormat="1" ht="18" customHeight="1" x14ac:dyDescent="0.3">
      <c r="A13" s="18" t="s">
        <v>9</v>
      </c>
      <c r="B13" s="19"/>
      <c r="C13" s="19"/>
      <c r="D13" s="20"/>
      <c r="E13" s="6"/>
    </row>
    <row r="14" spans="1:5" s="5" customFormat="1" ht="14.25" customHeight="1" x14ac:dyDescent="0.25">
      <c r="A14" s="78" t="s">
        <v>10</v>
      </c>
      <c r="B14" s="79"/>
      <c r="C14" s="79"/>
      <c r="D14" s="80"/>
    </row>
    <row r="15" spans="1:5" s="5" customFormat="1" ht="43.5" customHeight="1" x14ac:dyDescent="0.25">
      <c r="A15" s="81" t="s">
        <v>11</v>
      </c>
      <c r="B15" s="82"/>
      <c r="C15" s="82"/>
      <c r="D15" s="83"/>
    </row>
    <row r="16" spans="1:5" s="8" customFormat="1" ht="41.25" customHeight="1" x14ac:dyDescent="0.25">
      <c r="A16" s="69" t="s">
        <v>12</v>
      </c>
      <c r="B16" s="70"/>
      <c r="C16" s="70"/>
      <c r="D16" s="71"/>
    </row>
    <row r="17" spans="1:6" s="8" customFormat="1" ht="30.75" customHeight="1" thickBot="1" x14ac:dyDescent="0.3">
      <c r="A17" s="84" t="s">
        <v>13</v>
      </c>
      <c r="B17" s="85"/>
      <c r="C17" s="86" t="str">
        <f>IF(C18,"     – Zero 2021 shipments","")</f>
        <v/>
      </c>
      <c r="D17" s="87"/>
      <c r="E17" s="26" t="str">
        <f>IF(C18,IF(B43=0,"","← Uncheck box indicating zero shipments OR remove shipments"),IF(B43=0,"← Check box indicating zero shipments OR report shipments",""))</f>
        <v>← Check box indicating zero shipments OR report shipments</v>
      </c>
    </row>
    <row r="18" spans="1:6" customFormat="1" ht="35.25" hidden="1" customHeight="1" thickBot="1" x14ac:dyDescent="0.3">
      <c r="A18" s="70"/>
      <c r="B18" s="70"/>
      <c r="C18" s="28" t="b">
        <v>0</v>
      </c>
      <c r="D18" s="22"/>
    </row>
    <row r="19" spans="1:6" s="8" customFormat="1" ht="15" customHeight="1" thickBot="1" x14ac:dyDescent="0.3">
      <c r="A19" s="50" t="s">
        <v>14</v>
      </c>
      <c r="B19" s="51"/>
      <c r="C19" s="32"/>
      <c r="D19" s="33"/>
    </row>
    <row r="20" spans="1:6" s="9" customFormat="1" ht="44.25" customHeight="1" thickBot="1" x14ac:dyDescent="0.35">
      <c r="A20" s="48" t="s">
        <v>15</v>
      </c>
      <c r="B20" s="11" t="s">
        <v>16</v>
      </c>
      <c r="C20" s="60"/>
      <c r="D20" s="34"/>
      <c r="F20" s="35"/>
    </row>
    <row r="21" spans="1:6" s="8" customFormat="1" ht="15" customHeight="1" x14ac:dyDescent="0.25">
      <c r="A21" s="37" t="s">
        <v>17</v>
      </c>
      <c r="B21" s="38">
        <f>SUM(B22:B23,B24,B28,,B32,B36)</f>
        <v>0</v>
      </c>
      <c r="C21" s="36"/>
      <c r="D21" s="7"/>
    </row>
    <row r="22" spans="1:6" s="8" customFormat="1" x14ac:dyDescent="0.25">
      <c r="A22" s="39" t="s">
        <v>18</v>
      </c>
      <c r="B22" s="42"/>
      <c r="C22" s="36"/>
      <c r="D22" s="7"/>
    </row>
    <row r="23" spans="1:6" s="8" customFormat="1" x14ac:dyDescent="0.25">
      <c r="A23" s="39" t="s">
        <v>19</v>
      </c>
      <c r="B23" s="42"/>
      <c r="C23" s="36"/>
      <c r="D23" s="7"/>
    </row>
    <row r="24" spans="1:6" s="8" customFormat="1" ht="12.75" customHeight="1" x14ac:dyDescent="0.25">
      <c r="A24" s="39" t="s">
        <v>20</v>
      </c>
      <c r="B24" s="40">
        <f>SUM(B25:B27)</f>
        <v>0</v>
      </c>
      <c r="C24" s="36"/>
      <c r="D24" s="7"/>
    </row>
    <row r="25" spans="1:6" s="8" customFormat="1" x14ac:dyDescent="0.25">
      <c r="A25" s="49" t="s">
        <v>21</v>
      </c>
      <c r="B25" s="41"/>
      <c r="C25" s="36"/>
      <c r="D25" s="7"/>
    </row>
    <row r="26" spans="1:6" s="8" customFormat="1" x14ac:dyDescent="0.25">
      <c r="A26" s="49" t="s">
        <v>22</v>
      </c>
      <c r="B26" s="41"/>
      <c r="C26" s="36"/>
      <c r="D26" s="7"/>
    </row>
    <row r="27" spans="1:6" s="8" customFormat="1" x14ac:dyDescent="0.25">
      <c r="A27" s="49" t="s">
        <v>23</v>
      </c>
      <c r="B27" s="41"/>
      <c r="C27" s="36"/>
      <c r="D27" s="7"/>
    </row>
    <row r="28" spans="1:6" s="8" customFormat="1" x14ac:dyDescent="0.25">
      <c r="A28" s="39" t="s">
        <v>24</v>
      </c>
      <c r="B28" s="40">
        <f>SUM(B29:B31)</f>
        <v>0</v>
      </c>
      <c r="C28" s="36"/>
      <c r="D28" s="7"/>
    </row>
    <row r="29" spans="1:6" s="8" customFormat="1" x14ac:dyDescent="0.25">
      <c r="A29" s="49" t="s">
        <v>21</v>
      </c>
      <c r="B29" s="41"/>
      <c r="C29" s="36"/>
      <c r="D29" s="7"/>
    </row>
    <row r="30" spans="1:6" s="8" customFormat="1" x14ac:dyDescent="0.25">
      <c r="A30" s="49" t="s">
        <v>22</v>
      </c>
      <c r="B30" s="41"/>
      <c r="C30" s="36"/>
      <c r="D30" s="7"/>
    </row>
    <row r="31" spans="1:6" s="8" customFormat="1" x14ac:dyDescent="0.25">
      <c r="A31" s="49" t="s">
        <v>23</v>
      </c>
      <c r="B31" s="41"/>
      <c r="C31" s="36"/>
      <c r="D31" s="7"/>
    </row>
    <row r="32" spans="1:6" s="8" customFormat="1" x14ac:dyDescent="0.25">
      <c r="A32" s="39" t="s">
        <v>25</v>
      </c>
      <c r="B32" s="40">
        <f>SUM(B33:B35)</f>
        <v>0</v>
      </c>
      <c r="C32" s="36"/>
      <c r="D32" s="7"/>
    </row>
    <row r="33" spans="1:4" s="8" customFormat="1" x14ac:dyDescent="0.25">
      <c r="A33" s="49" t="s">
        <v>21</v>
      </c>
      <c r="B33" s="41"/>
      <c r="C33" s="36"/>
      <c r="D33" s="7"/>
    </row>
    <row r="34" spans="1:4" s="8" customFormat="1" x14ac:dyDescent="0.25">
      <c r="A34" s="49" t="s">
        <v>22</v>
      </c>
      <c r="B34" s="41"/>
      <c r="C34" s="36"/>
      <c r="D34" s="7"/>
    </row>
    <row r="35" spans="1:4" s="8" customFormat="1" x14ac:dyDescent="0.25">
      <c r="A35" s="49" t="s">
        <v>23</v>
      </c>
      <c r="B35" s="41"/>
      <c r="C35" s="36"/>
      <c r="D35" s="7"/>
    </row>
    <row r="36" spans="1:4" s="8" customFormat="1" x14ac:dyDescent="0.25">
      <c r="A36" s="39" t="s">
        <v>26</v>
      </c>
      <c r="B36" s="40">
        <f>SUM(B37:B39)</f>
        <v>0</v>
      </c>
      <c r="C36" s="36"/>
      <c r="D36" s="7"/>
    </row>
    <row r="37" spans="1:4" s="8" customFormat="1" x14ac:dyDescent="0.25">
      <c r="A37" s="49" t="s">
        <v>21</v>
      </c>
      <c r="B37" s="41"/>
      <c r="C37" s="36"/>
      <c r="D37" s="7"/>
    </row>
    <row r="38" spans="1:4" s="8" customFormat="1" x14ac:dyDescent="0.25">
      <c r="A38" s="49" t="s">
        <v>22</v>
      </c>
      <c r="B38" s="41"/>
      <c r="C38" s="36"/>
      <c r="D38" s="7"/>
    </row>
    <row r="39" spans="1:4" s="8" customFormat="1" x14ac:dyDescent="0.25">
      <c r="A39" s="49" t="s">
        <v>23</v>
      </c>
      <c r="B39" s="41"/>
      <c r="C39" s="36"/>
      <c r="D39" s="7"/>
    </row>
    <row r="40" spans="1:4" s="8" customFormat="1" x14ac:dyDescent="0.25">
      <c r="A40" s="54"/>
      <c r="B40" s="57"/>
      <c r="C40" s="36"/>
      <c r="D40" s="7"/>
    </row>
    <row r="41" spans="1:4" s="8" customFormat="1" ht="62.5" x14ac:dyDescent="0.25">
      <c r="A41" s="56" t="s">
        <v>27</v>
      </c>
      <c r="B41" s="41"/>
      <c r="C41" s="36"/>
      <c r="D41" s="7"/>
    </row>
    <row r="42" spans="1:4" s="8" customFormat="1" ht="65.5" customHeight="1" thickBot="1" x14ac:dyDescent="0.3">
      <c r="A42" s="55" t="s">
        <v>28</v>
      </c>
      <c r="B42" s="53"/>
      <c r="C42" s="36"/>
      <c r="D42" s="7"/>
    </row>
    <row r="43" spans="1:4" s="8" customFormat="1" ht="13.5" thickBot="1" x14ac:dyDescent="0.3">
      <c r="A43" s="43" t="s">
        <v>29</v>
      </c>
      <c r="B43" s="44">
        <f>SUM(B22:B23,B24,B28,,B32,B36)</f>
        <v>0</v>
      </c>
      <c r="C43" s="36"/>
      <c r="D43" s="7"/>
    </row>
    <row r="44" spans="1:4" ht="25.5" customHeight="1" x14ac:dyDescent="0.25">
      <c r="A44" s="21" t="s">
        <v>30</v>
      </c>
      <c r="B44" s="47"/>
      <c r="C44" s="47"/>
      <c r="D44" s="3"/>
    </row>
    <row r="45" spans="1:4" ht="14" x14ac:dyDescent="0.3">
      <c r="A45" s="13" t="s">
        <v>31</v>
      </c>
      <c r="B45" s="16"/>
      <c r="C45" s="45"/>
      <c r="D45" s="30"/>
    </row>
    <row r="46" spans="1:4" ht="14" x14ac:dyDescent="0.3">
      <c r="A46" s="17" t="s">
        <v>32</v>
      </c>
      <c r="B46" s="16" t="s">
        <v>33</v>
      </c>
      <c r="C46" s="45" t="s">
        <v>34</v>
      </c>
      <c r="D46" s="31"/>
    </row>
    <row r="47" spans="1:4" x14ac:dyDescent="0.25">
      <c r="A47" s="17" t="s">
        <v>35</v>
      </c>
      <c r="B47" s="46"/>
      <c r="C47" s="47" t="s">
        <v>36</v>
      </c>
      <c r="D47" s="31"/>
    </row>
    <row r="48" spans="1:4" x14ac:dyDescent="0.25">
      <c r="A48" t="s">
        <v>37</v>
      </c>
      <c r="B48" s="46"/>
      <c r="C48" s="52" t="s">
        <v>38</v>
      </c>
      <c r="D48" s="31"/>
    </row>
    <row r="49" spans="1:256" x14ac:dyDescent="0.25">
      <c r="A49" s="17" t="s">
        <v>39</v>
      </c>
      <c r="B49" s="46"/>
      <c r="D49" s="10"/>
    </row>
    <row r="50" spans="1:256" x14ac:dyDescent="0.25">
      <c r="A50" s="58" t="s">
        <v>40</v>
      </c>
      <c r="B50" s="46"/>
      <c r="D50" s="10"/>
    </row>
    <row r="51" spans="1:256" x14ac:dyDescent="0.25">
      <c r="A51" s="29" t="s">
        <v>41</v>
      </c>
      <c r="B51" s="14"/>
      <c r="D51" s="15"/>
    </row>
    <row r="52" spans="1:256" ht="15.75" customHeight="1" thickBot="1" x14ac:dyDescent="0.3">
      <c r="A52" s="72" t="s">
        <v>42</v>
      </c>
      <c r="B52" s="73"/>
      <c r="C52" s="73"/>
      <c r="D52" s="74"/>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66" customHeight="1" thickBot="1" x14ac:dyDescent="0.3">
      <c r="A53" s="75" t="s">
        <v>43</v>
      </c>
      <c r="B53" s="76"/>
      <c r="C53" s="76"/>
      <c r="D53" s="77"/>
    </row>
  </sheetData>
  <sheetProtection algorithmName="SHA-512" hashValue="/p4KyGmQl/LsOD/T62K/13pJDJtrCqggvEXg6sZ9LtYyD8PHq4qf2sU7ZAom20UALKzly+X5pG+WJi+zmV5muQ==" saltValue="9S9vSwEoPaTFEFjWs+U6Iw==" spinCount="100000" sheet="1" selectLockedCells="1"/>
  <mergeCells count="17">
    <mergeCell ref="A8:D8"/>
    <mergeCell ref="C1:D1"/>
    <mergeCell ref="A2:D2"/>
    <mergeCell ref="A7:D7"/>
    <mergeCell ref="A4:D4"/>
    <mergeCell ref="A3:D3"/>
    <mergeCell ref="A6:D6"/>
    <mergeCell ref="B10:C10"/>
    <mergeCell ref="A16:D16"/>
    <mergeCell ref="A52:D52"/>
    <mergeCell ref="A53:D53"/>
    <mergeCell ref="B12:C12"/>
    <mergeCell ref="A14:D14"/>
    <mergeCell ref="A15:D15"/>
    <mergeCell ref="A17:B17"/>
    <mergeCell ref="C17:D17"/>
    <mergeCell ref="A18:B18"/>
  </mergeCells>
  <phoneticPr fontId="0" type="noConversion"/>
  <conditionalFormatting sqref="D10">
    <cfRule type="expression" priority="7">
      <formula>ISBLANK($B$10)</formula>
    </cfRule>
  </conditionalFormatting>
  <conditionalFormatting sqref="D12">
    <cfRule type="expression" priority="5">
      <formula>ISBLANK($B$10)</formula>
    </cfRule>
  </conditionalFormatting>
  <dataValidations xWindow="625" yWindow="554" count="5">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IX21:IX42 ST21:ST42 ACP21:ACP42 AML21:AML42 AWH21:AWH42 BGD21:BGD42 BPZ21:BPZ42 BZV21:BZV42 CJR21:CJR42 CTN21:CTN42 DDJ21:DDJ42 DNF21:DNF42 DXB21:DXB42 EGX21:EGX42 EQT21:EQT42 FAP21:FAP42 FKL21:FKL42 FUH21:FUH42 GED21:GED42 GNZ21:GNZ42 GXV21:GXV42 HHR21:HHR42 HRN21:HRN42 IBJ21:IBJ42 ILF21:ILF42 IVB21:IVB42 JEX21:JEX42 JOT21:JOT42 JYP21:JYP42 KIL21:KIL42 KSH21:KSH42 LCD21:LCD42 LLZ21:LLZ42 LVV21:LVV42 MFR21:MFR42 MPN21:MPN42 MZJ21:MZJ42 NJF21:NJF42 NTB21:NTB42 OCX21:OCX42 OMT21:OMT42 OWP21:OWP42 PGL21:PGL42 PQH21:PQH42 QAD21:QAD42 QJZ21:QJZ42 QTV21:QTV42 RDR21:RDR42 RNN21:RNN42 RXJ21:RXJ42 SHF21:SHF42 SRB21:SRB42 TAX21:TAX42 TKT21:TKT42 TUP21:TUP42 UEL21:UEL42 UOH21:UOH42 UYD21:UYD42 VHZ21:VHZ42 VRV21:VRV42 WBR21:WBR42 WLN21:WLN42 WVJ21:WVJ42"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40" xr:uid="{00000000-0002-0000-0000-000002000000}">
      <formula1>0</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2" xr:uid="{EDC9C0D6-7890-4294-BBE5-D2C5C34A4047}">
      <formula1>B41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1" xr:uid="{95B2E3F7-3BE2-4993-A083-FFEBA8EA8BB8}">
      <formula1>B42</formula1>
    </dataValidation>
  </dataValidations>
  <hyperlinks>
    <hyperlink ref="A51" r:id="rId1" xr:uid="{00000000-0004-0000-0000-000000000000}"/>
    <hyperlink ref="C48"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16</xdr:row>
                    <xdr:rowOff>69850</xdr:rowOff>
                  </from>
                  <to>
                    <xdr:col>2</xdr:col>
                    <xdr:colOff>298450</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microsoft.com/office/infopath/2007/PartnerControls"/>
    <ds:schemaRef ds:uri="http://www.w3.org/XML/1998/namespace"/>
    <ds:schemaRef ds:uri="http://schemas.openxmlformats.org/package/2006/metadata/core-properties"/>
    <ds:schemaRef ds:uri="http://schemas.microsoft.com/sharepoint.v3"/>
    <ds:schemaRef ds:uri="934ead9e-5ce3-4506-af8e-14ffc6063a83"/>
    <ds:schemaRef ds:uri="http://purl.org/dc/dcmitype/"/>
    <ds:schemaRef ds:uri="http://schemas.microsoft.com/office/2006/documentManagement/types"/>
    <ds:schemaRef ds:uri="http://purl.org/dc/elements/1.1/"/>
    <ds:schemaRef ds:uri="4ffa91fb-a0ff-4ac5-b2db-65c790d184a4"/>
    <ds:schemaRef ds:uri="http://schemas.microsoft.com/sharepoint/v3"/>
    <ds:schemaRef ds:uri="8073f8c3-f768-4a71-ad92-ea0bd487ef57"/>
    <ds:schemaRef ds:uri="http://schemas.microsoft.com/sharepoint/v3/field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A74B13F4-DBED-4175-9C9C-2550CB90B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475271C-71EA-4626-B500-DFD95DA1095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2021-12-23T11:56:34Z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391800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