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50" documentId="8_{8A31D675-98D2-4E03-9292-CEC1F42D2850}" xr6:coauthVersionLast="45" xr6:coauthVersionMax="45" xr10:uidLastSave="{AE30BC1C-ED56-46B0-A2D6-0005D33CD819}"/>
  <bookViews>
    <workbookView xWindow="-110" yWindow="-110" windowWidth="19420" windowHeight="10420" xr2:uid="{00000000-000D-0000-FFFF-FFFF00000000}"/>
  </bookViews>
  <sheets>
    <sheet name="Sheet1" sheetId="1" r:id="rId1"/>
  </sheets>
  <definedNames>
    <definedName name="_xlnm.Print_Area" localSheetId="0">Sheet1!$A$1:$D$48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26" i="1" l="1"/>
  <c r="B26" i="1"/>
  <c r="C19" i="1"/>
  <c r="B19" i="1"/>
  <c r="B35" i="1" l="1"/>
  <c r="E15" i="1" s="1"/>
  <c r="C35" i="1"/>
  <c r="E10" i="1"/>
  <c r="E8" i="1"/>
</calcChain>
</file>

<file path=xl/sharedStrings.xml><?xml version="1.0" encoding="utf-8"?>
<sst xmlns="http://schemas.openxmlformats.org/spreadsheetml/2006/main" count="49" uniqueCount="43">
  <si>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</si>
  <si>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</si>
  <si>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</si>
  <si>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</si>
  <si>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</si>
  <si>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</si>
  <si>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</si>
  <si>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</si>
  <si>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</si>
  <si>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</si>
  <si>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</si>
  <si>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</si>
  <si>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</si>
  <si>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</si>
  <si>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Or</t>
  </si>
  <si>
    <t>Room Air Cleaners Product Type*</t>
  </si>
  <si>
    <t>Total U.S. Unit Shipments      (ENERGY STAR + Non-ENERGY STAR)*</t>
  </si>
  <si>
    <t>Fan With Filter</t>
  </si>
  <si>
    <t>Other</t>
  </si>
  <si>
    <t>To AHAM:</t>
  </si>
  <si>
    <t>Kevin Girdharry</t>
  </si>
  <si>
    <t>EPAforms@aham.org</t>
  </si>
  <si>
    <r>
      <t xml:space="preserve">Do not submit form to </t>
    </r>
    <r>
      <rPr>
        <b/>
        <i/>
        <sz val="10"/>
        <color rgb="FFFF0000"/>
        <rFont val="Arial"/>
        <family val="2"/>
      </rPr>
      <t xml:space="preserve">both </t>
    </r>
    <r>
      <rPr>
        <b/>
        <sz val="10"/>
        <color rgb="FFFF0000"/>
        <rFont val="Arial"/>
        <family val="2"/>
      </rPr>
      <t>AHAM and ICF</t>
    </r>
  </si>
  <si>
    <t>Please submit to ICF:</t>
  </si>
  <si>
    <r>
      <rPr>
        <b/>
        <sz val="9"/>
        <rFont val="Arial"/>
        <family val="2"/>
      </rPr>
      <t>EPA Form No. 5900-35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</si>
  <si>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</si>
  <si>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ENERGY STAR Room Air Cleaners Partner
Unit Shipment Data for Calendar Year 2020</t>
  </si>
  <si>
    <t xml:space="preserve">If you shipped zero ENERGY STAR certified models to or within the U.S. in 2020, please check here and leave the table below blank. </t>
  </si>
  <si>
    <t>Reporting Period: CALENDAR YEAR 2020 (JAN. 1 TO DEC. 31)</t>
  </si>
  <si>
    <r>
      <t xml:space="preserve">Submission Deadline: </t>
    </r>
    <r>
      <rPr>
        <b/>
        <sz val="10"/>
        <color rgb="FFFF0000"/>
        <rFont val="Arial"/>
        <family val="2"/>
      </rPr>
      <t>March 1, 2021</t>
    </r>
  </si>
  <si>
    <t>Katie Veasey</t>
  </si>
  <si>
    <t>*To ensure EPA’s market penetration calculations are accurate, EPA requests that you provide your total U.S. shipments (ENERGY STAR plus non-ENERGY STAR products) for Calendar Year 2020.</t>
  </si>
  <si>
    <t>30-99 CADR</t>
  </si>
  <si>
    <t>100-149 CADR</t>
  </si>
  <si>
    <t>150-199 CADR</t>
  </si>
  <si>
    <t>200-249 CADR</t>
  </si>
  <si>
    <t>0-29 Smoke Clean Air Delivery Rate (CADR)</t>
  </si>
  <si>
    <t>Smart Capability: How many of the reported room air cleaners above are capable of establishing a network connection (e.g., Wi-Fi, Bluetooth, etc.)? This should be a subset of the shipments reported above and will not be counted towards the total.</t>
  </si>
  <si>
    <r>
      <rPr>
        <sz val="10"/>
        <rFont val="Calibri"/>
        <family val="2"/>
      </rPr>
      <t>≥</t>
    </r>
    <r>
      <rPr>
        <sz val="10"/>
        <rFont val="Arial"/>
        <family val="2"/>
      </rPr>
      <t>250 CADR</t>
    </r>
  </si>
  <si>
    <t xml:space="preserve">* For the purposes of this form, CADR refers to Smoke Clean Air Delivery Rate. </t>
  </si>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</sst>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sz val="10"/>
      <name val="Arial"/>
      <family val="2"/>
    </font>
    <font>
      <sz val="10"/>
      <name val="Calibri"/>
      <family val="2"/>
    </font>
  </fonts>
  <fills count="8">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23">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43" fontId="19" fillId="0" borderId="0" applyFont="0" applyFill="0" applyBorder="0" applyAlignment="0" applyProtection="0"/>
  </cellStyleXfs>
  <cellXfs count="11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0" xfId="0" applyAlignment="1" applyProtection="1">
      <alignment horizontal="left" vertical="center"/>
    </xf>
    <xf numFmtId="0" fontId="6" fillId="0" borderId="0" xfId="0" applyFont="1" applyBorder="1" applyAlignment="1" applyProtection="1">
      <alignment vertical="top"/>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0" borderId="0" xfId="1" applyBorder="1" applyAlignment="1" applyProtection="1">
      <alignment horizontal="left" vertical="top"/>
    </xf>
    <xf numFmtId="0" fontId="2" fillId="0" borderId="1" xfId="0" applyFont="1" applyBorder="1" applyProtection="1"/>
    <xf numFmtId="10" fontId="2" fillId="2" borderId="3" xfId="0" applyNumberFormat="1" applyFont="1" applyFill="1" applyBorder="1" applyAlignment="1" applyProtection="1">
      <alignment vertical="center"/>
    </xf>
    <xf numFmtId="10" fontId="6" fillId="2" borderId="11" xfId="0" applyNumberFormat="1" applyFont="1" applyFill="1" applyBorder="1" applyAlignment="1" applyProtection="1">
      <alignment vertical="center"/>
    </xf>
    <xf numFmtId="10" fontId="6" fillId="2" borderId="12" xfId="0" applyNumberFormat="1" applyFont="1" applyFill="1" applyBorder="1" applyAlignment="1" applyProtection="1">
      <alignment vertical="center"/>
    </xf>
    <xf numFmtId="0" fontId="2" fillId="0" borderId="4" xfId="0" applyFont="1" applyBorder="1" applyAlignment="1" applyProtection="1">
      <alignment horizontal="center" wrapText="1"/>
    </xf>
    <xf numFmtId="0" fontId="11" fillId="0" borderId="0" xfId="0" applyFont="1" applyBorder="1" applyAlignment="1" applyProtection="1">
      <alignment horizontal="center" wrapText="1"/>
    </xf>
    <xf numFmtId="0" fontId="1" fillId="0" borderId="0" xfId="0" applyFont="1" applyFill="1" applyBorder="1" applyProtection="1"/>
    <xf numFmtId="0" fontId="1" fillId="0" borderId="0" xfId="0" applyFont="1" applyBorder="1" applyAlignment="1" applyProtection="1">
      <alignment vertical="top"/>
    </xf>
    <xf numFmtId="0" fontId="2" fillId="5" borderId="4" xfId="0" applyFont="1" applyFill="1" applyBorder="1" applyAlignment="1" applyProtection="1">
      <alignment horizontal="center" wrapText="1"/>
    </xf>
    <xf numFmtId="164" fontId="2" fillId="3" borderId="17" xfId="0" applyNumberFormat="1" applyFont="1" applyFill="1" applyBorder="1" applyAlignment="1" applyProtection="1">
      <alignment vertical="center"/>
    </xf>
    <xf numFmtId="164" fontId="0" fillId="6" borderId="15" xfId="0" applyNumberFormat="1" applyFill="1" applyBorder="1" applyProtection="1">
      <protection locked="0"/>
    </xf>
    <xf numFmtId="164" fontId="0" fillId="6" borderId="16" xfId="0" applyNumberFormat="1" applyFill="1" applyBorder="1" applyProtection="1">
      <protection locked="0"/>
    </xf>
    <xf numFmtId="164" fontId="0" fillId="6" borderId="18" xfId="0" applyNumberFormat="1" applyFill="1" applyBorder="1" applyProtection="1">
      <protection locked="0"/>
    </xf>
    <xf numFmtId="164" fontId="2" fillId="3" borderId="15" xfId="0" applyNumberFormat="1" applyFont="1" applyFill="1" applyBorder="1" applyAlignment="1" applyProtection="1">
      <alignment vertical="center"/>
    </xf>
    <xf numFmtId="0" fontId="2" fillId="0" borderId="4" xfId="0" applyFont="1" applyBorder="1" applyAlignment="1" applyProtection="1">
      <alignment vertical="center"/>
    </xf>
    <xf numFmtId="164" fontId="2" fillId="3" borderId="4" xfId="0" applyNumberFormat="1" applyFont="1" applyFill="1" applyBorder="1" applyAlignment="1" applyProtection="1">
      <alignment vertical="center"/>
    </xf>
    <xf numFmtId="0" fontId="1" fillId="0" borderId="1" xfId="0" applyFont="1" applyBorder="1" applyAlignment="1" applyProtection="1">
      <alignment vertical="top"/>
    </xf>
    <xf numFmtId="0" fontId="2" fillId="0" borderId="0" xfId="0" applyFont="1" applyBorder="1" applyProtection="1"/>
    <xf numFmtId="0" fontId="1" fillId="0" borderId="0" xfId="0" applyFont="1" applyBorder="1" applyProtection="1"/>
    <xf numFmtId="0" fontId="3" fillId="0" borderId="0" xfId="1" applyBorder="1" applyAlignment="1" applyProtection="1">
      <protection locked="0"/>
    </xf>
    <xf numFmtId="164" fontId="1" fillId="6" borderId="16" xfId="3" applyNumberFormat="1" applyFont="1" applyFill="1" applyBorder="1" applyAlignment="1" applyProtection="1">
      <alignment vertical="center"/>
      <protection locked="0"/>
    </xf>
    <xf numFmtId="164" fontId="1" fillId="6" borderId="15" xfId="0" applyNumberFormat="1" applyFont="1" applyFill="1" applyBorder="1" applyProtection="1">
      <protection locked="0"/>
    </xf>
    <xf numFmtId="0" fontId="1" fillId="0" borderId="2" xfId="0" applyFont="1" applyBorder="1" applyAlignment="1" applyProtection="1">
      <alignment horizontal="left" vertical="center"/>
    </xf>
    <xf numFmtId="0" fontId="1" fillId="0" borderId="0" xfId="0" applyFont="1" applyAlignment="1" applyProtection="1">
      <alignment horizontal="left" vertical="center"/>
    </xf>
    <xf numFmtId="164" fontId="1" fillId="6" borderId="16" xfId="0" applyNumberFormat="1" applyFont="1" applyFill="1" applyBorder="1" applyProtection="1">
      <protection locked="0"/>
    </xf>
    <xf numFmtId="0" fontId="1" fillId="0" borderId="2" xfId="0" applyFont="1" applyBorder="1" applyAlignment="1" applyProtection="1">
      <alignment horizontal="center" vertical="center"/>
    </xf>
    <xf numFmtId="164" fontId="1" fillId="7" borderId="16" xfId="0" applyNumberFormat="1" applyFont="1" applyFill="1" applyBorder="1" applyProtection="1"/>
    <xf numFmtId="164" fontId="0" fillId="6" borderId="19" xfId="0" applyNumberFormat="1" applyFill="1" applyBorder="1" applyProtection="1">
      <protection locked="0"/>
    </xf>
    <xf numFmtId="0" fontId="1" fillId="0" borderId="20" xfId="0" applyFont="1" applyBorder="1" applyAlignment="1" applyProtection="1">
      <alignment horizontal="left"/>
    </xf>
    <xf numFmtId="0" fontId="0" fillId="0" borderId="22" xfId="0" applyBorder="1" applyAlignment="1" applyProtection="1">
      <alignment horizontal="left"/>
    </xf>
    <xf numFmtId="0" fontId="1" fillId="7" borderId="1" xfId="0" applyFont="1" applyFill="1" applyBorder="1" applyAlignment="1" applyProtection="1">
      <alignment horizontal="left" wrapText="1" indent="4"/>
    </xf>
    <xf numFmtId="164" fontId="1" fillId="7" borderId="15" xfId="0" applyNumberFormat="1" applyFont="1" applyFill="1" applyBorder="1" applyProtection="1"/>
    <xf numFmtId="164" fontId="1" fillId="7" borderId="19" xfId="3" applyNumberFormat="1" applyFont="1" applyFill="1" applyBorder="1" applyAlignment="1" applyProtection="1">
      <alignment vertical="center"/>
      <protection locked="0"/>
    </xf>
    <xf numFmtId="0" fontId="1" fillId="0" borderId="16" xfId="0" applyFont="1" applyBorder="1" applyAlignment="1" applyProtection="1">
      <alignment horizontal="left" wrapText="1"/>
    </xf>
    <xf numFmtId="0" fontId="1" fillId="0" borderId="21" xfId="0" applyFont="1" applyBorder="1" applyAlignment="1" applyProtection="1">
      <alignment horizontal="left" indent="2"/>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4" borderId="13" xfId="0" applyFont="1" applyFill="1" applyBorder="1" applyAlignment="1" applyProtection="1">
      <alignment horizontal="left"/>
      <protection locked="0"/>
    </xf>
    <xf numFmtId="0" fontId="8" fillId="4"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0" fontId="7" fillId="0" borderId="11" xfId="0" applyFont="1" applyBorder="1" applyAlignment="1" applyProtection="1">
      <alignment horizontal="left" wrapText="1"/>
    </xf>
    <xf numFmtId="0" fontId="7" fillId="0" borderId="12" xfId="0" applyFont="1" applyBorder="1" applyAlignment="1" applyProtection="1">
      <alignment horizontal="left"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1" fillId="0" borderId="0" xfId="0" applyFont="1" applyAlignment="1">
      <alignment vertical="center"/>
    </xf>
  </cellXfs>
  <cellStyles count="4">
    <cellStyle name="Comma" xfId="3" builtinId="3"/>
    <cellStyle name="Hyperlink" xfId="1" builtinId="8"/>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8"/>
  <sheetViews>
    <sheetView showGridLines="0" tabSelected="1" zoomScaleNormal="100" zoomScaleSheetLayoutView="100" workbookViewId="0">
      <selection activeCell="B34" sqref="B34"/>
    </sheetView>
  </sheetViews>
  <sheetFormatPr defaultColWidth="11.453125" defaultRowHeight="12.5" x14ac:dyDescent="0.25"/>
  <cols>
    <col min="1" max="1" width="44.81640625" style="1" customWidth="1"/>
    <col min="2" max="2" width="18" style="1" customWidth="1"/>
    <col min="3" max="3" width="19.26953125" style="1" customWidth="1"/>
    <col min="4" max="4" width="13.1796875" style="1" customWidth="1"/>
    <col min="5" max="16384" width="11.453125" style="1"/>
  </cols>
  <sheetData>
    <row r="1" spans="1:5" ht="15" customHeight="1" x14ac:dyDescent="0.3">
      <c r="A1" s="80" t="s">
        <v>2</v>
      </c>
      <c r="B1" s="81"/>
      <c r="C1" s="81"/>
      <c r="D1" s="82"/>
    </row>
    <row r="2" spans="1:5" ht="23" x14ac:dyDescent="0.5">
      <c r="A2" s="89" t="s">
        <v>3</v>
      </c>
      <c r="B2" s="90"/>
      <c r="C2" s="90"/>
      <c r="D2" s="91"/>
    </row>
    <row r="3" spans="1:5" ht="15.5" x14ac:dyDescent="0.35">
      <c r="A3" s="86" t="s">
        <v>4</v>
      </c>
      <c r="B3" s="87"/>
      <c r="C3" s="87"/>
      <c r="D3" s="88"/>
    </row>
    <row r="4" spans="1:5" ht="13" x14ac:dyDescent="0.3">
      <c r="A4" s="2"/>
      <c r="B4" s="3"/>
      <c r="C4" s="3"/>
      <c r="D4" s="4"/>
    </row>
    <row r="5" spans="1:5" ht="25.5" customHeight="1" x14ac:dyDescent="0.3">
      <c r="A5" s="83" t="s">
        <v>26</v>
      </c>
      <c r="B5" s="92"/>
      <c r="C5" s="92"/>
      <c r="D5" s="85"/>
    </row>
    <row r="6" spans="1:5" ht="12.75" customHeight="1" x14ac:dyDescent="0.3">
      <c r="A6" s="83" t="s">
        <v>1</v>
      </c>
      <c r="B6" s="84"/>
      <c r="C6" s="84"/>
      <c r="D6" s="85"/>
    </row>
    <row r="7" spans="1:5" ht="3.75" customHeight="1" x14ac:dyDescent="0.3">
      <c r="A7" s="25"/>
      <c r="B7" s="26"/>
      <c r="C7" s="26"/>
      <c r="D7" s="27"/>
    </row>
    <row r="8" spans="1:5" s="7" customFormat="1" ht="15" customHeight="1" x14ac:dyDescent="0.3">
      <c r="A8" s="29" t="s">
        <v>6</v>
      </c>
      <c r="B8" s="93"/>
      <c r="C8" s="94"/>
      <c r="D8" s="31"/>
      <c r="E8" s="33" t="str">
        <f>IF(ISBLANK(B8),"← Partner Name incomplete","")</f>
        <v>← Partner Name incomplete</v>
      </c>
    </row>
    <row r="9" spans="1:5" s="7" customFormat="1" ht="6" customHeight="1" x14ac:dyDescent="0.3">
      <c r="A9" s="17"/>
      <c r="B9" s="35"/>
      <c r="C9" s="35"/>
      <c r="D9" s="6"/>
      <c r="E9" s="32"/>
    </row>
    <row r="10" spans="1:5" s="7" customFormat="1" ht="15" customHeight="1" x14ac:dyDescent="0.3">
      <c r="A10" s="17" t="s">
        <v>7</v>
      </c>
      <c r="B10" s="93"/>
      <c r="C10" s="94"/>
      <c r="D10" s="31"/>
      <c r="E10" s="33" t="str">
        <f>IF(ISBLANK(B10),"← Submitted By incomplete","")</f>
        <v>← Submitted By incomplete</v>
      </c>
    </row>
    <row r="11" spans="1:5" s="7" customFormat="1" ht="18" customHeight="1" x14ac:dyDescent="0.3">
      <c r="A11" s="22" t="s">
        <v>11</v>
      </c>
      <c r="B11" s="23"/>
      <c r="C11" s="23"/>
      <c r="D11" s="24"/>
      <c r="E11" s="8"/>
    </row>
    <row r="12" spans="1:5" s="7" customFormat="1" ht="14.25" customHeight="1" x14ac:dyDescent="0.25">
      <c r="A12" s="100" t="s">
        <v>12</v>
      </c>
      <c r="B12" s="101"/>
      <c r="C12" s="101"/>
      <c r="D12" s="102"/>
    </row>
    <row r="13" spans="1:5" s="7" customFormat="1" ht="52.5" customHeight="1" x14ac:dyDescent="0.25">
      <c r="A13" s="105" t="s">
        <v>13</v>
      </c>
      <c r="B13" s="106"/>
      <c r="C13" s="106"/>
      <c r="D13" s="107"/>
    </row>
    <row r="14" spans="1:5" s="10" customFormat="1" ht="41.25" customHeight="1" x14ac:dyDescent="0.25">
      <c r="A14" s="95" t="s">
        <v>8</v>
      </c>
      <c r="B14" s="76"/>
      <c r="C14" s="76"/>
      <c r="D14" s="96"/>
    </row>
    <row r="15" spans="1:5" s="10" customFormat="1" ht="30.75" customHeight="1" thickBot="1" x14ac:dyDescent="0.3">
      <c r="A15" s="111" t="s">
        <v>27</v>
      </c>
      <c r="B15" s="112"/>
      <c r="C15" s="74" t="str">
        <f>IF(C16,"     – Zero 2020 shipments","")</f>
        <v/>
      </c>
      <c r="D15" s="75"/>
      <c r="E15" s="34" t="str">
        <f>IF(C16,IF(B35=0,"","← Uncheck box indicating zero shipments OR remove shipments"),IF(B35=0,"← Check box indicating zero shipments OR report shipments",""))</f>
        <v>← Check box indicating zero shipments OR report shipments</v>
      </c>
    </row>
    <row r="16" spans="1:5" customFormat="1" ht="35.25" hidden="1" customHeight="1" thickBot="1" x14ac:dyDescent="0.3">
      <c r="A16" s="76"/>
      <c r="B16" s="76"/>
      <c r="C16" s="37" t="b">
        <v>0</v>
      </c>
      <c r="D16" s="30"/>
    </row>
    <row r="17" spans="1:4" s="10" customFormat="1" ht="13.5" thickBot="1" x14ac:dyDescent="0.3">
      <c r="A17" s="40" t="s">
        <v>28</v>
      </c>
      <c r="B17" s="41"/>
      <c r="C17" s="42"/>
      <c r="D17" s="36" t="b">
        <v>0</v>
      </c>
    </row>
    <row r="18" spans="1:4" s="12" customFormat="1" ht="52.5" thickBot="1" x14ac:dyDescent="0.35">
      <c r="A18" s="43" t="s">
        <v>15</v>
      </c>
      <c r="B18" s="47" t="s">
        <v>5</v>
      </c>
      <c r="C18" s="47" t="s">
        <v>16</v>
      </c>
      <c r="D18" s="11"/>
    </row>
    <row r="19" spans="1:4" s="10" customFormat="1" ht="13" x14ac:dyDescent="0.25">
      <c r="A19" s="67" t="s">
        <v>17</v>
      </c>
      <c r="B19" s="48">
        <f>SUM(B20:B25)</f>
        <v>0</v>
      </c>
      <c r="C19" s="48">
        <f>SUM(C20:C25)</f>
        <v>0</v>
      </c>
      <c r="D19" s="9"/>
    </row>
    <row r="20" spans="1:4" s="62" customFormat="1" x14ac:dyDescent="0.25">
      <c r="A20" s="73" t="s">
        <v>36</v>
      </c>
      <c r="B20" s="70"/>
      <c r="C20" s="60"/>
      <c r="D20" s="61"/>
    </row>
    <row r="21" spans="1:4" s="62" customFormat="1" ht="13.5" customHeight="1" x14ac:dyDescent="0.25">
      <c r="A21" s="73" t="s">
        <v>32</v>
      </c>
      <c r="B21" s="63"/>
      <c r="C21" s="60"/>
      <c r="D21" s="61"/>
    </row>
    <row r="22" spans="1:4" s="62" customFormat="1" ht="13.5" customHeight="1" x14ac:dyDescent="0.25">
      <c r="A22" s="73" t="s">
        <v>33</v>
      </c>
      <c r="B22" s="63"/>
      <c r="C22" s="60"/>
      <c r="D22" s="64"/>
    </row>
    <row r="23" spans="1:4" s="62" customFormat="1" ht="13.5" customHeight="1" x14ac:dyDescent="0.25">
      <c r="A23" s="73" t="s">
        <v>34</v>
      </c>
      <c r="B23" s="63"/>
      <c r="C23" s="60"/>
      <c r="D23" s="64"/>
    </row>
    <row r="24" spans="1:4" s="13" customFormat="1" ht="13.5" customHeight="1" x14ac:dyDescent="0.25">
      <c r="A24" s="73" t="s">
        <v>35</v>
      </c>
      <c r="B24" s="50"/>
      <c r="C24" s="49"/>
      <c r="D24" s="30"/>
    </row>
    <row r="25" spans="1:4" s="13" customFormat="1" ht="13.5" customHeight="1" x14ac:dyDescent="0.3">
      <c r="A25" s="73" t="s">
        <v>38</v>
      </c>
      <c r="B25" s="51"/>
      <c r="C25" s="49"/>
      <c r="D25" s="30"/>
    </row>
    <row r="26" spans="1:4" s="13" customFormat="1" ht="13.5" customHeight="1" x14ac:dyDescent="0.25">
      <c r="A26" s="68" t="s">
        <v>18</v>
      </c>
      <c r="B26" s="52">
        <f>SUM(B27:B32)</f>
        <v>0</v>
      </c>
      <c r="C26" s="52">
        <f>SUM(C27:C32)</f>
        <v>0</v>
      </c>
      <c r="D26" s="30"/>
    </row>
    <row r="27" spans="1:4" s="62" customFormat="1" x14ac:dyDescent="0.25">
      <c r="A27" s="73" t="s">
        <v>36</v>
      </c>
      <c r="B27" s="65"/>
      <c r="C27" s="63"/>
      <c r="D27" s="64"/>
    </row>
    <row r="28" spans="1:4" s="62" customFormat="1" ht="13.5" customHeight="1" x14ac:dyDescent="0.25">
      <c r="A28" s="73" t="s">
        <v>32</v>
      </c>
      <c r="B28" s="63"/>
      <c r="C28" s="63"/>
      <c r="D28" s="64"/>
    </row>
    <row r="29" spans="1:4" s="62" customFormat="1" x14ac:dyDescent="0.25">
      <c r="A29" s="73" t="s">
        <v>33</v>
      </c>
      <c r="B29" s="63"/>
      <c r="C29" s="63"/>
      <c r="D29" s="64"/>
    </row>
    <row r="30" spans="1:4" s="62" customFormat="1" ht="13.5" customHeight="1" x14ac:dyDescent="0.25">
      <c r="A30" s="73" t="s">
        <v>34</v>
      </c>
      <c r="B30" s="63"/>
      <c r="C30" s="63"/>
      <c r="D30" s="64"/>
    </row>
    <row r="31" spans="1:4" s="13" customFormat="1" ht="13.5" customHeight="1" x14ac:dyDescent="0.25">
      <c r="A31" s="73" t="s">
        <v>35</v>
      </c>
      <c r="B31" s="50"/>
      <c r="C31" s="50"/>
      <c r="D31" s="30"/>
    </row>
    <row r="32" spans="1:4" s="13" customFormat="1" ht="13.5" customHeight="1" thickBot="1" x14ac:dyDescent="0.35">
      <c r="A32" s="73" t="s">
        <v>38</v>
      </c>
      <c r="B32" s="66"/>
      <c r="C32" s="66"/>
      <c r="D32" s="30"/>
    </row>
    <row r="33" spans="1:4" s="10" customFormat="1" ht="13" thickBot="1" x14ac:dyDescent="0.3">
      <c r="A33" s="69"/>
      <c r="B33" s="71"/>
      <c r="C33" s="71"/>
      <c r="D33" s="9"/>
    </row>
    <row r="34" spans="1:4" s="10" customFormat="1" ht="63" thickBot="1" x14ac:dyDescent="0.3">
      <c r="A34" s="72" t="s">
        <v>37</v>
      </c>
      <c r="B34" s="59"/>
      <c r="C34" s="59"/>
      <c r="D34" s="9"/>
    </row>
    <row r="35" spans="1:4" s="13" customFormat="1" ht="13.5" customHeight="1" thickBot="1" x14ac:dyDescent="0.3">
      <c r="A35" s="53" t="s">
        <v>0</v>
      </c>
      <c r="B35" s="54">
        <f>SUM(B19,B26)</f>
        <v>0</v>
      </c>
      <c r="C35" s="54">
        <f>SUM(C19,C26)</f>
        <v>0</v>
      </c>
      <c r="D35" s="30"/>
    </row>
    <row r="36" spans="1:4" s="13" customFormat="1" ht="13.5" customHeight="1" x14ac:dyDescent="0.25">
      <c r="A36" s="55" t="s">
        <v>39</v>
      </c>
      <c r="B36" s="30"/>
      <c r="C36" s="16"/>
      <c r="D36" s="15"/>
    </row>
    <row r="37" spans="1:4" ht="21" customHeight="1" x14ac:dyDescent="0.25">
      <c r="A37" s="28" t="s">
        <v>29</v>
      </c>
      <c r="B37" s="16"/>
      <c r="C37" s="16"/>
      <c r="D37" s="5"/>
    </row>
    <row r="38" spans="1:4" ht="13.5" customHeight="1" x14ac:dyDescent="0.3">
      <c r="A38" s="39" t="s">
        <v>23</v>
      </c>
      <c r="B38" s="44" t="s">
        <v>14</v>
      </c>
      <c r="C38" s="56" t="s">
        <v>19</v>
      </c>
      <c r="D38" s="18"/>
    </row>
    <row r="39" spans="1:4" ht="13.5" customHeight="1" x14ac:dyDescent="0.25">
      <c r="A39" s="21" t="s">
        <v>30</v>
      </c>
      <c r="B39" s="45"/>
      <c r="C39" s="57" t="s">
        <v>20</v>
      </c>
      <c r="D39" s="15"/>
    </row>
    <row r="40" spans="1:4" ht="14.25" customHeight="1" x14ac:dyDescent="0.25">
      <c r="A40" s="21" t="s">
        <v>10</v>
      </c>
      <c r="B40" s="45"/>
      <c r="C40" s="58" t="s">
        <v>21</v>
      </c>
      <c r="D40" s="15"/>
    </row>
    <row r="41" spans="1:4" ht="12.75" customHeight="1" x14ac:dyDescent="0.25">
      <c r="A41" s="113" t="s">
        <v>40</v>
      </c>
      <c r="B41" s="45"/>
      <c r="C41" s="45"/>
      <c r="D41" s="15"/>
    </row>
    <row r="42" spans="1:4" ht="13.5" customHeight="1" x14ac:dyDescent="0.25">
      <c r="A42" s="113" t="s">
        <v>41</v>
      </c>
      <c r="B42" s="45"/>
      <c r="C42" s="46"/>
      <c r="D42" s="15"/>
    </row>
    <row r="43" spans="1:4" ht="13.5" customHeight="1" x14ac:dyDescent="0.25">
      <c r="A43" s="113" t="s">
        <v>42</v>
      </c>
      <c r="B43" s="14"/>
      <c r="D43" s="15"/>
    </row>
    <row r="44" spans="1:4" ht="20.25" customHeight="1" x14ac:dyDescent="0.25">
      <c r="A44" s="38" t="s">
        <v>9</v>
      </c>
      <c r="B44" s="19"/>
      <c r="D44" s="20"/>
    </row>
    <row r="45" spans="1:4" ht="20.25" customHeight="1" thickBot="1" x14ac:dyDescent="0.3">
      <c r="A45" s="108" t="s">
        <v>22</v>
      </c>
      <c r="B45" s="109"/>
      <c r="C45" s="109"/>
      <c r="D45" s="110"/>
    </row>
    <row r="46" spans="1:4" ht="28.5" customHeight="1" thickBot="1" x14ac:dyDescent="0.3">
      <c r="A46" s="103" t="s">
        <v>31</v>
      </c>
      <c r="B46" s="103"/>
      <c r="C46" s="103"/>
      <c r="D46" s="104"/>
    </row>
    <row r="47" spans="1:4" ht="61.9" customHeight="1" thickBot="1" x14ac:dyDescent="0.3">
      <c r="A47" s="97" t="s">
        <v>24</v>
      </c>
      <c r="B47" s="98"/>
      <c r="C47" s="98"/>
      <c r="D47" s="99"/>
    </row>
    <row r="48" spans="1:4" ht="77.5" customHeight="1" thickBot="1" x14ac:dyDescent="0.3">
      <c r="A48" s="77" t="s">
        <v>25</v>
      </c>
      <c r="B48" s="78"/>
      <c r="C48" s="78"/>
      <c r="D48" s="79"/>
    </row>
  </sheetData>
  <sheetProtection algorithmName="SHA-512" hashValue="ufqErCoYXI+FwtSluxty2owrvgbXAw9BTt+lb/R2Mr3R+7+GGZbcmXvI0E8x1e3UJ6G455y/7JLmhVkhUKSTHQ==" saltValue="V/SZNo4jWyyrN8QcatZHsg==" spinCount="100000" sheet="1" selectLockedCells="1"/>
  <dataConsolidate/>
  <mergeCells count="17">
    <mergeCell ref="A15:B15"/>
    <mergeCell ref="C15:D15"/>
    <mergeCell ref="A16:B16"/>
    <mergeCell ref="A48:D48"/>
    <mergeCell ref="A1:D1"/>
    <mergeCell ref="A6:D6"/>
    <mergeCell ref="A3:D3"/>
    <mergeCell ref="A2:D2"/>
    <mergeCell ref="A5:D5"/>
    <mergeCell ref="B8:C8"/>
    <mergeCell ref="A14:D14"/>
    <mergeCell ref="A47:D47"/>
    <mergeCell ref="B10:C10"/>
    <mergeCell ref="A12:D12"/>
    <mergeCell ref="A46:D46"/>
    <mergeCell ref="A13:D13"/>
    <mergeCell ref="A45:D4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7">
    <dataValidation type="whole" operator="greaterThanOrEqual" allowBlank="1" showErrorMessage="1" errorTitle="Data Error" error="All data must be submitted in whole units." promptTitle="Data Reporting Requirements" prompt="1. Enter actual U.S. shipment data for only ENERGY STAR qualified products that were shipped from January 1 - December 31, 2008._x000a__x000a_2. Estimates of shipments are not accepted._x000a__x000a_3. Enter &quot;0&quot; if you did not ship any ENERGY STAR qualified units in 2008." sqref="B35:C36"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C26 B19:C19" xr:uid="{00000000-0002-0000-0000-000001000000}">
      <formula1>0</formula1>
    </dataValidation>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C27:C32 C20:C25" xr:uid="{00000000-0002-0000-0000-000002000000}">
      <formula1>B20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33:C34" xr:uid="{E7223963-6A89-4A9B-B9C6-2800BDB5AD12}">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33:WLN34 WBR33:WBR34 VRV33:VRV34 VHZ33:VHZ34 UYD33:UYD34 UOH33:UOH34 UEL33:UEL34 TUP33:TUP34 TKT33:TKT34 TAX33:TAX34 SRB33:SRB34 SHF33:SHF34 RXJ33:RXJ34 RNN33:RNN34 RDR33:RDR34 QTV33:QTV34 QJZ33:QJZ34 QAD33:QAD34 PQH33:PQH34 PGL33:PGL34 OWP33:OWP34 OMT33:OMT34 OCX33:OCX34 NTB33:NTB34 NJF33:NJF34 MZJ33:MZJ34 MPN33:MPN34 MFR33:MFR34 LVV33:LVV34 LLZ33:LLZ34 LCD33:LCD34 KSH33:KSH34 KIL33:KIL34 JYP33:JYP34 JOT33:JOT34 JEX33:JEX34 IVB33:IVB34 ILF33:ILF34 IBJ33:IBJ34 HRN33:HRN34 HHR33:HHR34 GXV33:GXV34 GNZ33:GNZ34 GED33:GED34 FUH33:FUH34 FKL33:FKL34 FAP33:FAP34 EQT33:EQT34 EGX33:EGX34 DXB33:DXB34 DNF33:DNF34 DDJ33:DDJ34 CTN33:CTN34 CJR33:CJR34 BZV33:BZV34 BPZ33:BPZ34 BGD33:BGD34 AWH33:AWH34 AML33:AML34 ACP33:ACP34 ST33:ST34 IX33:IX34 WVJ33:WVJ34" xr:uid="{11028946-9304-4155-9D8C-B1D9BE7E74B2}">
      <formula1>0</formula1>
    </dataValidation>
    <dataValidation type="whole" operator="lessThanOrEqual" allowBlank="1" showInputMessage="1" showErrorMessage="1" errorTitle="Data Error" error="All data must be numerical and submitted in whole units. ENERGY STAR U.S. Unit Shipments must be equal to or less than Total U.S. Unit Shipments." sqref="B20:B21 B23:B32" xr:uid="{5097EA2C-7DA7-4F82-AD6B-7C447CC954CD}">
      <formula1>C20</formula1>
    </dataValidation>
    <dataValidation type="whole" operator="lessThanOrEqual" allowBlank="1" showInputMessage="1" showErrorMessage="1" errorTitle="Data error" error="All data must be numerical and submitted in whole units. ENERGY STAR U.S. Unit Shipments must be equal to or less than Total U.S. Unit Shipments." sqref="B22" xr:uid="{0639B195-167B-42C7-A404-C14AEA4B04C9}">
      <formula1>C22</formula1>
    </dataValidation>
  </dataValidations>
  <hyperlinks>
    <hyperlink ref="A44" r:id="rId1" xr:uid="{00000000-0004-0000-0000-000000000000}"/>
    <hyperlink ref="C40"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FE0DBC-7810-46A2-A23E-7CB64E0C649F}">
  <ds:schemaRefs>
    <ds:schemaRef ds:uri="http://purl.org/dc/elements/1.1/"/>
    <ds:schemaRef ds:uri="http://purl.org/dc/terms/"/>
    <ds:schemaRef ds:uri="http://schemas.microsoft.com/office/2006/documentManagement/types"/>
    <ds:schemaRef ds:uri="http://schemas.openxmlformats.org/package/2006/metadata/core-properties"/>
    <ds:schemaRef ds:uri="c0a352e2-fae8-47b0-8f98-fdf562578d6d"/>
    <ds:schemaRef ds:uri="http://purl.org/dc/dcmitype/"/>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A223BC3B-49B1-400B-93A4-38B44DFACB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2020-12-22T23:20:08Z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395100</vt:r8>
  </property>
  <property fmtid="{D5CDD505-2E9C-101B-9397-08002B2CF9AE}" pid="10" name="ComplianceAssetId">
    <vt:lpwstr/>
  </property>
</Properties>
</file>