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27" documentId="8_{8D6DC944-9C55-4AB6-BE4B-7BB49212A5A9}" xr6:coauthVersionLast="45" xr6:coauthVersionMax="45" xr10:uidLastSave="{AA3B8ECC-2898-4AD5-96A2-54A2CD7D6EBF}"/>
  <bookViews>
    <workbookView xWindow="-110" yWindow="-110" windowWidth="19420" windowHeight="10420" xr2:uid="{00000000-000D-0000-FFFF-FFFF00000000}"/>
  </bookViews>
  <sheets>
    <sheet name="Sheet1" sheetId="1" r:id="rId1"/>
  </sheets>
  <definedNames>
    <definedName name="_xlnm.Print_Area" localSheetId="0">Sheet1!$A$1:$D$38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0" i="1" l="1"/>
  <c r="C27" i="1" s="1"/>
  <c r="C23" i="1"/>
  <c r="B23" i="1"/>
  <c r="B20" i="1"/>
  <c r="E11" i="1"/>
  <c r="E8" i="1"/>
  <c r="B27" i="1" l="1"/>
  <c r="E16" i="1" s="1"/>
</calcChain>
</file>

<file path=xl/sharedStrings.xml><?xml version="1.0" encoding="utf-8"?>
<sst xmlns="http://schemas.openxmlformats.org/spreadsheetml/2006/main" count="35" uniqueCount="33">
  <si>
    <t>United States</t>
  </si>
  <si>
    <t>ENVIRONMENTAL PROTECTION AGENCY</t>
  </si>
  <si>
    <t>Washington, D.C. 20460</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</si>
  <si>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</si>
  <si>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</si>
  <si>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</si>
  <si>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</si>
  <si>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</si>
  <si>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</si>
  <si>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Laboratory Grade Refrigerator or Freezer Product Type</t>
  </si>
  <si>
    <r>
      <t>ENERGY STAR</t>
    </r>
    <r>
      <rPr>
        <b/>
        <vertAlign val="superscript"/>
        <sz val="10"/>
        <rFont val="Arial"/>
        <family val="2"/>
      </rPr>
      <t>®</t>
    </r>
    <r>
      <rPr>
        <b/>
        <sz val="10"/>
        <rFont val="Arial"/>
        <family val="2"/>
      </rPr>
      <t xml:space="preserve"> U.S. Unit Shipments</t>
    </r>
  </si>
  <si>
    <t>Total U.S. Unit Shipments
(ENERGY STAR + Non-ENERGY STAR)*</t>
  </si>
  <si>
    <t>Laboratory Grade Refrigerator</t>
  </si>
  <si>
    <t>High Performance</t>
  </si>
  <si>
    <t>General Purpose</t>
  </si>
  <si>
    <t>Laboratory Grade Freezer</t>
  </si>
  <si>
    <t>Ultra Low Temperature Freezer</t>
  </si>
  <si>
    <t>Total</t>
  </si>
  <si>
    <t>Please submit to ICF:</t>
  </si>
  <si>
    <t>ICF</t>
  </si>
  <si>
    <t>unitshipmentdata@energystar.gov</t>
  </si>
  <si>
    <r>
      <rPr>
        <b/>
        <sz val="9"/>
        <rFont val="Arial"/>
        <family val="2"/>
      </rPr>
      <t>EPA Form No. 5900-417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</si>
  <si>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</si>
  <si>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Laboratory Grade Refrigerators and Freezers Partner
Unit Shipment Data for Calendar Year 2020</t>
  </si>
  <si>
    <t xml:space="preserve">If you shipped zero ENERGY STAR certified models to or within the U.S. in 2020, please check here and leave the table below blank. </t>
  </si>
  <si>
    <t>Reporting Period: CALENDAR YEAR 2020 (JAN. TO DEC.)</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</si>
  <si>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</si>
  <si>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</si>
  <si>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</si>
  <si>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Arlington, VA 22202</t>
  </si>
  <si>
    <t>Suite 1200</t>
  </si>
  <si>
    <t>2550 S Clark St</t>
  </si>
  <si>
    <r>
      <rPr>
        <b/>
        <i/>
        <sz val="10"/>
        <rFont val="Arial"/>
        <family val="2"/>
      </rPr>
      <t>IMPORTANT</t>
    </r>
    <r>
      <rPr>
        <b/>
        <sz val="10"/>
        <rFont val="Arial"/>
        <family val="2"/>
      </rPr>
      <t>: Please read these instructions carefully before completing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</si>
</sst>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3">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4" fillId="0" borderId="2" xfId="0" applyFont="1" applyBorder="1" applyProtection="1"/>
    <xf numFmtId="0" fontId="14" fillId="0" borderId="0" xfId="0" applyFont="1" applyProtection="1"/>
    <xf numFmtId="0" fontId="15" fillId="0" borderId="0" xfId="0" applyFont="1" applyProtection="1"/>
    <xf numFmtId="0" fontId="15"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7"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6"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1" fillId="4" borderId="15" xfId="1" applyNumberFormat="1" applyFont="1" applyFill="1" applyBorder="1" applyAlignment="1" applyProtection="1">
      <alignment vertical="center"/>
    </xf>
    <xf numFmtId="0" fontId="1" fillId="0" borderId="15"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164" fontId="0" fillId="5" borderId="15" xfId="1" applyNumberFormat="1" applyFont="1" applyFill="1" applyBorder="1" applyAlignment="1" applyProtection="1">
      <alignment vertical="center"/>
      <protection locked="0"/>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10" fontId="2" fillId="0" borderId="1" xfId="0" applyNumberFormat="1" applyFont="1" applyBorder="1" applyProtection="1"/>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5" borderId="13" xfId="0" applyFont="1" applyFill="1" applyBorder="1" applyAlignment="1" applyProtection="1">
      <alignment horizontal="left"/>
      <protection locked="0"/>
    </xf>
    <xf numFmtId="0" fontId="7" fillId="5"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7" fillId="0" borderId="3"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1</xdr:col>
          <xdr:colOff>1143000</xdr:colOff>
          <xdr:row>15</xdr:row>
          <xdr:rowOff>127000</xdr:rowOff>
        </xdr:from>
        <xdr:to>
          <xdr:col>2</xdr:col>
          <xdr:colOff>247650</xdr:colOff>
          <xdr:row>15</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8"/>
  <sheetViews>
    <sheetView showGridLines="0" tabSelected="1" zoomScaleNormal="100" zoomScaleSheetLayoutView="100" workbookViewId="0">
      <selection activeCell="C21" sqref="C21"/>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7" t="s">
        <v>0</v>
      </c>
      <c r="B1" s="68"/>
      <c r="C1" s="68"/>
      <c r="D1" s="69"/>
    </row>
    <row r="2" spans="1:5" ht="23" x14ac:dyDescent="0.5">
      <c r="A2" s="76" t="s">
        <v>1</v>
      </c>
      <c r="B2" s="77"/>
      <c r="C2" s="77"/>
      <c r="D2" s="78"/>
    </row>
    <row r="3" spans="1:5" ht="15.5" x14ac:dyDescent="0.35">
      <c r="A3" s="73" t="s">
        <v>2</v>
      </c>
      <c r="B3" s="74"/>
      <c r="C3" s="74"/>
      <c r="D3" s="75"/>
    </row>
    <row r="4" spans="1:5" ht="13" x14ac:dyDescent="0.3">
      <c r="A4" s="2"/>
      <c r="B4" s="50"/>
      <c r="C4" s="50"/>
      <c r="D4" s="51"/>
    </row>
    <row r="5" spans="1:5" ht="25.5" customHeight="1" x14ac:dyDescent="0.3">
      <c r="A5" s="70" t="s">
        <v>23</v>
      </c>
      <c r="B5" s="79"/>
      <c r="C5" s="79"/>
      <c r="D5" s="72"/>
    </row>
    <row r="6" spans="1:5" ht="12.75" customHeight="1" x14ac:dyDescent="0.3">
      <c r="A6" s="70" t="s">
        <v>3</v>
      </c>
      <c r="B6" s="71"/>
      <c r="C6" s="71"/>
      <c r="D6" s="72"/>
    </row>
    <row r="7" spans="1:5" ht="3.75" customHeight="1" x14ac:dyDescent="0.3">
      <c r="A7" s="47"/>
      <c r="B7" s="48"/>
      <c r="C7" s="48"/>
      <c r="D7" s="49"/>
    </row>
    <row r="8" spans="1:5" s="5" customFormat="1" ht="24.75" customHeight="1" x14ac:dyDescent="0.3">
      <c r="A8" s="52" t="s">
        <v>4</v>
      </c>
      <c r="B8" s="80"/>
      <c r="C8" s="81"/>
      <c r="D8" s="20"/>
      <c r="E8" s="22" t="str">
        <f>IF(ISBLANK(B8),"← Partner Name incomplete","")</f>
        <v>← Partner Name incomplete</v>
      </c>
    </row>
    <row r="9" spans="1:5" s="5" customFormat="1" ht="5.25" customHeight="1" x14ac:dyDescent="0.3">
      <c r="A9" s="52"/>
      <c r="B9" s="24"/>
      <c r="C9" s="24"/>
      <c r="D9" s="4"/>
      <c r="E9" s="21"/>
    </row>
    <row r="10" spans="1:5" s="5" customFormat="1" ht="6" hidden="1" customHeight="1" x14ac:dyDescent="0.3">
      <c r="A10" s="11"/>
      <c r="B10" s="24"/>
      <c r="C10" s="24"/>
      <c r="D10" s="4"/>
      <c r="E10" s="21"/>
    </row>
    <row r="11" spans="1:5" s="5" customFormat="1" ht="15" customHeight="1" x14ac:dyDescent="0.3">
      <c r="A11" s="11" t="s">
        <v>5</v>
      </c>
      <c r="B11" s="80"/>
      <c r="C11" s="81"/>
      <c r="D11" s="20"/>
      <c r="E11" s="22" t="str">
        <f>IF(ISBLANK(B11),"← Submitted By incomplete","")</f>
        <v>← Submitted By incomplete</v>
      </c>
    </row>
    <row r="12" spans="1:5" s="5" customFormat="1" ht="18" customHeight="1" x14ac:dyDescent="0.3">
      <c r="A12" s="55" t="s">
        <v>32</v>
      </c>
      <c r="B12" s="16"/>
      <c r="C12" s="16"/>
      <c r="D12" s="17"/>
      <c r="E12" s="6"/>
    </row>
    <row r="13" spans="1:5" s="5" customFormat="1" ht="14.25" customHeight="1" x14ac:dyDescent="0.25">
      <c r="A13" s="90" t="s">
        <v>6</v>
      </c>
      <c r="B13" s="91"/>
      <c r="C13" s="91"/>
      <c r="D13" s="92"/>
    </row>
    <row r="14" spans="1:5" s="5" customFormat="1" ht="52.5" customHeight="1" x14ac:dyDescent="0.25">
      <c r="A14" s="56" t="s">
        <v>7</v>
      </c>
      <c r="B14" s="57"/>
      <c r="C14" s="57"/>
      <c r="D14" s="58"/>
    </row>
    <row r="15" spans="1:5" s="8" customFormat="1" ht="41.25" customHeight="1" x14ac:dyDescent="0.25">
      <c r="A15" s="82" t="s">
        <v>8</v>
      </c>
      <c r="B15" s="63"/>
      <c r="C15" s="63"/>
      <c r="D15" s="83"/>
    </row>
    <row r="16" spans="1:5" s="8" customFormat="1" ht="39" customHeight="1" x14ac:dyDescent="0.25">
      <c r="A16" s="59" t="s">
        <v>24</v>
      </c>
      <c r="B16" s="60"/>
      <c r="C16" s="61" t="str">
        <f>IF(C17,"     – Zero 2020 shipments","")</f>
        <v/>
      </c>
      <c r="D16" s="62"/>
      <c r="E16" s="23" t="str">
        <f>IF(C17,IF(B27=0,"","← Uncheck box indicating zero shipments OR remove shipments"),IF(B27=0,"← Check box indicating zero shipments OR report shipments",""))</f>
        <v>← Check box indicating zero shipments OR report shipments</v>
      </c>
    </row>
    <row r="17" spans="1:6" customFormat="1" ht="2.25" customHeight="1" thickBot="1" x14ac:dyDescent="0.3">
      <c r="A17" s="63"/>
      <c r="B17" s="63"/>
      <c r="C17" s="25" t="b">
        <v>0</v>
      </c>
      <c r="D17" s="19"/>
    </row>
    <row r="18" spans="1:6" s="8" customFormat="1" ht="15" customHeight="1" thickBot="1" x14ac:dyDescent="0.3">
      <c r="A18" s="44" t="s">
        <v>25</v>
      </c>
      <c r="B18" s="45"/>
      <c r="C18" s="46"/>
      <c r="D18" s="28"/>
    </row>
    <row r="19" spans="1:6" s="9" customFormat="1" ht="66.75" customHeight="1" thickBot="1" x14ac:dyDescent="0.35">
      <c r="A19" s="38" t="s">
        <v>9</v>
      </c>
      <c r="B19" s="34" t="s">
        <v>10</v>
      </c>
      <c r="C19" s="34" t="s">
        <v>11</v>
      </c>
      <c r="D19" s="29"/>
      <c r="F19" s="30"/>
    </row>
    <row r="20" spans="1:6" s="8" customFormat="1" ht="15" customHeight="1" x14ac:dyDescent="0.25">
      <c r="A20" s="39" t="s">
        <v>12</v>
      </c>
      <c r="B20" s="40">
        <f>SUM(B21:B22)</f>
        <v>0</v>
      </c>
      <c r="C20" s="40">
        <f>SUM(C21:C22)</f>
        <v>0</v>
      </c>
      <c r="D20" s="7"/>
    </row>
    <row r="21" spans="1:6" s="8" customFormat="1" ht="15" customHeight="1" x14ac:dyDescent="0.25">
      <c r="A21" s="41" t="s">
        <v>13</v>
      </c>
      <c r="B21" s="43"/>
      <c r="C21" s="43"/>
      <c r="D21" s="7"/>
    </row>
    <row r="22" spans="1:6" s="8" customFormat="1" ht="15" customHeight="1" x14ac:dyDescent="0.25">
      <c r="A22" s="41" t="s">
        <v>14</v>
      </c>
      <c r="B22" s="43"/>
      <c r="C22" s="43"/>
      <c r="D22" s="7"/>
    </row>
    <row r="23" spans="1:6" s="8" customFormat="1" ht="15" customHeight="1" x14ac:dyDescent="0.25">
      <c r="A23" s="39" t="s">
        <v>15</v>
      </c>
      <c r="B23" s="40">
        <f>SUM(B24:B25)</f>
        <v>0</v>
      </c>
      <c r="C23" s="40">
        <f>SUM(C24:C25)</f>
        <v>0</v>
      </c>
      <c r="D23" s="7"/>
    </row>
    <row r="24" spans="1:6" s="8" customFormat="1" ht="15" customHeight="1" x14ac:dyDescent="0.25">
      <c r="A24" s="41" t="s">
        <v>13</v>
      </c>
      <c r="B24" s="43"/>
      <c r="C24" s="43"/>
      <c r="D24" s="7"/>
    </row>
    <row r="25" spans="1:6" s="8" customFormat="1" ht="15" customHeight="1" x14ac:dyDescent="0.25">
      <c r="A25" s="41" t="s">
        <v>14</v>
      </c>
      <c r="B25" s="43"/>
      <c r="C25" s="43"/>
      <c r="D25" s="7"/>
    </row>
    <row r="26" spans="1:6" s="8" customFormat="1" ht="15" customHeight="1" thickBot="1" x14ac:dyDescent="0.3">
      <c r="A26" s="39" t="s">
        <v>16</v>
      </c>
      <c r="B26" s="43"/>
      <c r="C26" s="43"/>
      <c r="D26" s="7"/>
    </row>
    <row r="27" spans="1:6" s="8" customFormat="1" ht="15" customHeight="1" thickBot="1" x14ac:dyDescent="0.3">
      <c r="A27" s="36" t="s">
        <v>17</v>
      </c>
      <c r="B27" s="42">
        <f>SUM(B20,B23, B26)</f>
        <v>0</v>
      </c>
      <c r="C27" s="42">
        <f>SUM(C20,C23, C26)</f>
        <v>0</v>
      </c>
      <c r="D27" s="7"/>
    </row>
    <row r="28" spans="1:6" ht="25.5" customHeight="1" x14ac:dyDescent="0.25">
      <c r="A28" s="18" t="s">
        <v>27</v>
      </c>
      <c r="B28" s="53"/>
      <c r="C28" s="53"/>
      <c r="D28" s="3"/>
    </row>
    <row r="29" spans="1:6" ht="14.25" customHeight="1" x14ac:dyDescent="0.3">
      <c r="A29" s="12" t="s">
        <v>18</v>
      </c>
      <c r="B29" s="14"/>
      <c r="C29" s="37"/>
      <c r="D29" s="3"/>
    </row>
    <row r="30" spans="1:6" x14ac:dyDescent="0.25">
      <c r="A30" s="15" t="s">
        <v>28</v>
      </c>
      <c r="B30" s="31"/>
      <c r="C30" s="31"/>
      <c r="D30" s="7"/>
    </row>
    <row r="31" spans="1:6" x14ac:dyDescent="0.25">
      <c r="A31" s="15" t="s">
        <v>19</v>
      </c>
      <c r="B31" s="31"/>
      <c r="C31" s="35"/>
      <c r="D31" s="7"/>
    </row>
    <row r="32" spans="1:6" x14ac:dyDescent="0.25">
      <c r="A32" s="15" t="s">
        <v>31</v>
      </c>
      <c r="B32" s="31"/>
      <c r="C32" s="31"/>
      <c r="D32" s="27"/>
    </row>
    <row r="33" spans="1:256" x14ac:dyDescent="0.25">
      <c r="A33" s="15" t="s">
        <v>30</v>
      </c>
      <c r="B33" s="31"/>
      <c r="C33" s="31"/>
      <c r="D33" s="10"/>
    </row>
    <row r="34" spans="1:256" x14ac:dyDescent="0.25">
      <c r="A34" s="15" t="s">
        <v>29</v>
      </c>
      <c r="B34" s="31"/>
      <c r="C34" s="31"/>
      <c r="D34" s="10"/>
    </row>
    <row r="35" spans="1:256" ht="21" customHeight="1" thickBot="1" x14ac:dyDescent="0.3">
      <c r="A35" s="26" t="s">
        <v>20</v>
      </c>
      <c r="B35" s="13"/>
      <c r="C35" s="32"/>
      <c r="D35" s="33"/>
    </row>
    <row r="36" spans="1:256" ht="22.5" customHeight="1" x14ac:dyDescent="0.25">
      <c r="A36" s="84" t="s">
        <v>26</v>
      </c>
      <c r="B36" s="85"/>
      <c r="C36" s="85"/>
      <c r="D36" s="86"/>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row>
    <row r="37" spans="1:256" ht="63.75" customHeight="1" thickBot="1" x14ac:dyDescent="0.3">
      <c r="A37" s="87" t="s">
        <v>21</v>
      </c>
      <c r="B37" s="88"/>
      <c r="C37" s="88"/>
      <c r="D37" s="89"/>
    </row>
    <row r="38" spans="1:256" ht="66" customHeight="1" thickBot="1" x14ac:dyDescent="0.3">
      <c r="A38" s="64" t="s">
        <v>22</v>
      </c>
      <c r="B38" s="65"/>
      <c r="C38" s="65"/>
      <c r="D38" s="66"/>
    </row>
  </sheetData>
  <sheetProtection algorithmName="SHA-512" hashValue="GmBaWH3oyF+ZMHM/DjfYUErB1qQonLr8BPjT7BmFWQZzUCptCS1xGoPn7UA/Vmg0nxDYNW5fxYRIC4fojd150A==" saltValue="flOox+lx3nLAFfze9gLQug==" spinCount="100000" sheet="1" selectLockedCells="1"/>
  <mergeCells count="16">
    <mergeCell ref="B8:C8"/>
    <mergeCell ref="A15:D15"/>
    <mergeCell ref="A36:D36"/>
    <mergeCell ref="A37:D37"/>
    <mergeCell ref="B11:C11"/>
    <mergeCell ref="A13:D13"/>
    <mergeCell ref="A1:D1"/>
    <mergeCell ref="A6:D6"/>
    <mergeCell ref="A3:D3"/>
    <mergeCell ref="A2:D2"/>
    <mergeCell ref="A5:D5"/>
    <mergeCell ref="A14:D14"/>
    <mergeCell ref="A16:B16"/>
    <mergeCell ref="C16:D16"/>
    <mergeCell ref="A17:B17"/>
    <mergeCell ref="A38:D38"/>
  </mergeCells>
  <phoneticPr fontId="0" type="noConversion"/>
  <conditionalFormatting sqref="D8">
    <cfRule type="expression" priority="6">
      <formula>ISBLANK($B$8)</formula>
    </cfRule>
  </conditionalFormatting>
  <conditionalFormatting sqref="D11">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0:WVJ27 IX20:IX27 ST20:ST27 ACP20:ACP27 AML20:AML27 AWH20:AWH27 BGD20:BGD27 BPZ20:BPZ27 BZV20:BZV27 CJR20:CJR27 CTN20:CTN27 DDJ20:DDJ27 DNF20:DNF27 DXB20:DXB27 EGX20:EGX27 EQT20:EQT27 FAP20:FAP27 FKL20:FKL27 FUH20:FUH27 GED20:GED27 GNZ20:GNZ27 GXV20:GXV27 HHR20:HHR27 HRN20:HRN27 IBJ20:IBJ27 ILF20:ILF27 IVB20:IVB27 JEX20:JEX27 JOT20:JOT27 JYP20:JYP27 KIL20:KIL27 KSH20:KSH27 LCD20:LCD27 LLZ20:LLZ27 LVV20:LVV27 MFR20:MFR27 MPN20:MPN27 MZJ20:MZJ27 NJF20:NJF27 NTB20:NTB27 OCX20:OCX27 OMT20:OMT27 OWP20:OWP27 PGL20:PGL27 PQH20:PQH27 QAD20:QAD27 QJZ20:QJZ27 QTV20:QTV27 RDR20:RDR27 RNN20:RNN27 RXJ20:RXJ27 SHF20:SHF27 SRB20:SRB27 TAX20:TAX27 TKT20:TKT27 TUP20:TUP27 UEL20:UEL27 UOH20:UOH27 UYD20:UYD27 VHZ20:VHZ27 VRV20:VRV27 WBR20:WBR27 WLN20:WLN27"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7" xr:uid="{DDFC7A06-99EC-47F4-BEC9-0DDB0C238F85}">
      <formula1>C20</formula1>
    </dataValidation>
    <dataValidation type="whole" operator="greater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7" xr:uid="{181BF7FC-C9A8-4515-A0E9-43490BFAD10C}">
      <formula1>B20</formula1>
    </dataValidation>
  </dataValidations>
  <hyperlinks>
    <hyperlink ref="A35"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1</xdr:col>
                    <xdr:colOff>1143000</xdr:colOff>
                    <xdr:row>15</xdr:row>
                    <xdr:rowOff>127000</xdr:rowOff>
                  </from>
                  <to>
                    <xdr:col>2</xdr:col>
                    <xdr:colOff>247650</xdr:colOff>
                    <xdr:row>15</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13EC386-AB0A-412B-8DBE-B19FDDB1D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microsoft.com/office/2006/metadata/properties"/>
    <ds:schemaRef ds:uri="http://www.w3.org/XML/1998/namespace"/>
    <ds:schemaRef ds:uri="c0a352e2-fae8-47b0-8f98-fdf562578d6d"/>
    <ds:schemaRef ds:uri="http://purl.org/dc/elements/1.1/"/>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2020-12-23T20:55:42Z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397200</vt:r8>
  </property>
  <property fmtid="{D5CDD505-2E9C-101B-9397-08002B2CF9AE}" pid="10" name="ComplianceAssetId">
    <vt:lpwstr/>
  </property>
</Properties>
</file>