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codeName="ThisWorkbook"/>
  <xr:revisionPtr revIDLastSave="0" documentId="13_ncr:1_{9EFE829F-490D-4F20-B9E1-CC50FA07D6A1}" xr6:coauthVersionLast="44" xr6:coauthVersionMax="44"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Sheet1!$A$1:$D$40</definedName>
  </definedNames>
  <calcPr calcId="191029"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9" i="1" l="1"/>
  <c r="B22" i="1"/>
  <c r="B29" i="1"/>
  <c r="B25" i="1"/>
  <c r="C15" i="1" l="1"/>
  <c r="E15" i="1" l="1"/>
  <c r="E10" i="1"/>
  <c r="E8" i="1"/>
</calcChain>
</file>

<file path=xl/sharedStrings.xml><?xml version="1.0" encoding="utf-8"?>
<sst xmlns="http://schemas.openxmlformats.org/spreadsheetml/2006/main" count="36" uniqueCount="36">
  <si>
    <t>1725 Eye Street, NW</t>
  </si>
  <si>
    <t>Suite 1000</t>
  </si>
  <si>
    <t>Washington, DC 20006</t>
  </si>
  <si>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</si>
  <si>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</si>
  <si>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</si>
  <si>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</si>
  <si>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</si>
  <si>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</si>
  <si>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</si>
  <si>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</si>
  <si>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</si>
  <si>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</si>
  <si>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</si>
  <si>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</si>
  <si>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</si>
  <si>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Matt Bugajski</t>
  </si>
  <si>
    <t>Please submit to ICF:</t>
  </si>
  <si>
    <t>Total</t>
  </si>
  <si>
    <t xml:space="preserve">Single Speed </t>
  </si>
  <si>
    <t>ENERGY STAR Pool Pumps Partner
Unit Shipment Data for Calendar Year 2019</t>
  </si>
  <si>
    <t xml:space="preserve">If you shipped zero ENERGY STAR certified models to or within the U.S. in 2019, please check here and leave the table below blank. </t>
  </si>
  <si>
    <t>Reporting Period: CALENDAR YEAR 2019 (JAN. TO DEC.)</t>
  </si>
  <si>
    <r>
      <t xml:space="preserve">Submission Deadline: </t>
    </r>
    <r>
      <rPr>
        <b/>
        <sz val="10"/>
        <color rgb="FFFF0000"/>
        <rFont val="Arial"/>
        <family val="2"/>
      </rPr>
      <t>March 1, 2020</t>
    </r>
  </si>
  <si>
    <r>
      <rPr>
        <b/>
        <sz val="9"/>
        <rFont val="Arial"/>
        <family val="2"/>
      </rPr>
      <t>EPA Form No. 5900-348
OMB Control No. 2060-0528</t>
    </r>
    <r>
      <rPr>
        <sz val="9"/>
        <rFont val="Arial"/>
        <family val="2"/>
      </rPr>
      <t xml:space="preserve">
EPA plans to use the data only for program evaluations. EPA will release this information only as aggregated data and only to the extent required by law.</t>
    </r>
  </si>
  <si>
    <t>The public reporting and recordkeeping burden for this collection of information is estimated to average 17.49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</si>
  <si>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 xml:space="preserve"> Self-Priming Pool Filter Pump (&gt;0.0 hhp, &lt;2.5 hhp)</t>
  </si>
  <si>
    <t>Non-Self-Priming Pool Filter Pump (&gt;0.0 hhp, &lt;2.5 hhp)</t>
  </si>
  <si>
    <t>Pressure Cleaner Booster Pump (&gt;0.0 hhp, &lt;2.5 hhp)</t>
  </si>
  <si>
    <t>Small Size (hhp &lt; 0.711)</t>
  </si>
  <si>
    <t>Standard Size (hhp &gt; 0.13)</t>
  </si>
  <si>
    <r>
      <t xml:space="preserve">Standard Size (hhp </t>
    </r>
    <r>
      <rPr>
        <sz val="10"/>
        <rFont val="Calibri"/>
        <family val="2"/>
      </rPr>
      <t>≥</t>
    </r>
    <r>
      <rPr>
        <sz val="10"/>
        <rFont val="Arial"/>
        <family val="2"/>
      </rPr>
      <t xml:space="preserve"> 0.711)</t>
    </r>
  </si>
  <si>
    <r>
      <t xml:space="preserve">Extra Small Size (hhp </t>
    </r>
    <r>
      <rPr>
        <sz val="10"/>
        <rFont val="Calibri"/>
        <family val="2"/>
      </rPr>
      <t>≤</t>
    </r>
    <r>
      <rPr>
        <sz val="10"/>
        <rFont val="Arial"/>
        <family val="2"/>
      </rPr>
      <t xml:space="preserve"> 0.13)</t>
    </r>
  </si>
  <si>
    <t>Pool Pump Product Type</t>
  </si>
  <si>
    <t>Multi-speed</t>
  </si>
  <si>
    <t>Variable-speed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</si>
</sst>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9"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
      <sz val="10"/>
      <name val="Calibri"/>
      <family val="2"/>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s>
  <borders count="17">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97">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6" fillId="0" borderId="0" xfId="0" applyFont="1" applyBorder="1" applyAlignment="1" applyProtection="1">
      <alignment horizontal="left" vertical="top"/>
    </xf>
    <xf numFmtId="0" fontId="2" fillId="0" borderId="0" xfId="0" applyFont="1" applyBorder="1" applyAlignment="1" applyProtection="1">
      <alignment vertical="top"/>
    </xf>
    <xf numFmtId="0" fontId="7" fillId="0" borderId="0" xfId="0" applyFont="1" applyBorder="1" applyProtection="1"/>
    <xf numFmtId="0" fontId="11" fillId="0" borderId="0" xfId="0" applyFont="1" applyBorder="1" applyAlignment="1" applyProtection="1">
      <alignment vertical="top"/>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6" fillId="0" borderId="2" xfId="0" applyFont="1" applyBorder="1" applyProtection="1"/>
    <xf numFmtId="0" fontId="16" fillId="0" borderId="0" xfId="0" applyFont="1" applyProtection="1"/>
    <xf numFmtId="0" fontId="17" fillId="0" borderId="0" xfId="0" applyFont="1" applyProtection="1"/>
    <xf numFmtId="0" fontId="17" fillId="0" borderId="0" xfId="0" applyFont="1" applyAlignment="1" applyProtection="1">
      <alignment vertical="center"/>
    </xf>
    <xf numFmtId="0" fontId="8" fillId="0" borderId="0" xfId="0" applyFont="1" applyBorder="1" applyAlignment="1" applyProtection="1">
      <alignment horizontal="left"/>
    </xf>
    <xf numFmtId="0" fontId="0" fillId="0" borderId="0" xfId="0" applyProtection="1">
      <protection locked="0" hidden="1"/>
    </xf>
    <xf numFmtId="0" fontId="3" fillId="0" borderId="0" xfId="2" applyBorder="1" applyAlignment="1" applyProtection="1">
      <alignment horizontal="left" vertical="top"/>
    </xf>
    <xf numFmtId="0" fontId="8" fillId="0" borderId="2" xfId="0" applyFont="1" applyFill="1" applyBorder="1" applyAlignment="1" applyProtection="1">
      <alignment horizontal="left"/>
    </xf>
    <xf numFmtId="0" fontId="0" fillId="3" borderId="0" xfId="0" applyFill="1" applyBorder="1" applyAlignment="1" applyProtection="1">
      <alignment vertical="center"/>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1" fillId="0" borderId="0" xfId="0" applyFont="1" applyBorder="1" applyAlignment="1" applyProtection="1">
      <alignment vertical="top"/>
    </xf>
    <xf numFmtId="0" fontId="3" fillId="0" borderId="0" xfId="2" applyBorder="1" applyAlignment="1" applyProtection="1">
      <alignment vertical="top"/>
      <protection locked="0"/>
    </xf>
    <xf numFmtId="0" fontId="7" fillId="0" borderId="2" xfId="0" applyFont="1" applyBorder="1" applyAlignment="1" applyProtection="1"/>
    <xf numFmtId="0" fontId="3" fillId="3" borderId="0" xfId="2" applyFill="1" applyBorder="1" applyAlignment="1" applyProtection="1">
      <alignment vertical="top"/>
      <protection locked="0"/>
    </xf>
    <xf numFmtId="0" fontId="2" fillId="0" borderId="0" xfId="0" applyFont="1" applyBorder="1" applyAlignment="1" applyProtection="1">
      <alignment horizontal="left"/>
    </xf>
    <xf numFmtId="0" fontId="0" fillId="0" borderId="0" xfId="0" applyBorder="1" applyAlignment="1" applyProtection="1">
      <alignment vertical="center"/>
    </xf>
    <xf numFmtId="164" fontId="0" fillId="2" borderId="15" xfId="1" applyNumberFormat="1" applyFont="1" applyFill="1" applyBorder="1" applyAlignment="1" applyProtection="1">
      <alignment vertical="center"/>
      <protection locked="0"/>
    </xf>
    <xf numFmtId="0" fontId="2" fillId="0" borderId="16" xfId="0" applyFont="1" applyBorder="1" applyAlignment="1" applyProtection="1">
      <alignment vertical="center"/>
    </xf>
    <xf numFmtId="164" fontId="2" fillId="4" borderId="16" xfId="1" applyNumberFormat="1" applyFont="1" applyFill="1" applyBorder="1" applyAlignment="1" applyProtection="1">
      <alignment vertical="center"/>
    </xf>
    <xf numFmtId="10" fontId="6" fillId="0" borderId="1"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8" fillId="0" borderId="4" xfId="0" applyFont="1" applyBorder="1" applyAlignment="1" applyProtection="1">
      <alignment vertical="center" wrapText="1"/>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2" fillId="0" borderId="7" xfId="0" applyFont="1" applyBorder="1" applyAlignment="1" applyProtection="1">
      <alignment horizontal="center"/>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5" borderId="12" xfId="0" applyFont="1" applyFill="1" applyBorder="1" applyAlignment="1" applyProtection="1">
      <alignment horizontal="left"/>
      <protection locked="0"/>
    </xf>
    <xf numFmtId="0" fontId="8" fillId="5" borderId="13" xfId="0" applyFont="1" applyFill="1" applyBorder="1" applyAlignment="1" applyProtection="1">
      <alignment horizontal="left"/>
      <protection locked="0"/>
    </xf>
    <xf numFmtId="10" fontId="6" fillId="0" borderId="0" xfId="0" applyNumberFormat="1" applyFont="1" applyFill="1" applyBorder="1" applyAlignment="1" applyProtection="1">
      <alignment horizontal="left" vertical="center" wrapText="1"/>
    </xf>
    <xf numFmtId="0" fontId="13" fillId="0" borderId="4" xfId="0" applyFont="1" applyBorder="1" applyAlignment="1" applyProtection="1">
      <alignment horizontal="center" vertical="center"/>
    </xf>
    <xf numFmtId="0" fontId="13" fillId="0" borderId="5" xfId="0" applyFont="1" applyBorder="1" applyAlignment="1" applyProtection="1">
      <alignment horizontal="center" vertical="center"/>
    </xf>
    <xf numFmtId="0" fontId="13" fillId="0" borderId="6" xfId="0" applyFont="1" applyBorder="1" applyAlignment="1" applyProtection="1">
      <alignment horizontal="center" vertical="center"/>
    </xf>
    <xf numFmtId="0" fontId="8" fillId="0" borderId="3" xfId="0" applyFont="1" applyBorder="1" applyAlignment="1" applyProtection="1">
      <alignment vertical="center" wrapText="1"/>
    </xf>
    <xf numFmtId="0" fontId="8" fillId="0" borderId="10" xfId="0" applyFont="1" applyBorder="1" applyAlignment="1" applyProtection="1">
      <alignment vertical="center" wrapText="1"/>
    </xf>
    <xf numFmtId="0" fontId="8" fillId="0" borderId="11" xfId="0" applyFont="1" applyBorder="1" applyAlignment="1" applyProtection="1">
      <alignmen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0" fontId="1" fillId="0" borderId="15" xfId="0" applyFont="1" applyFill="1" applyBorder="1" applyAlignment="1">
      <alignment horizontal="left" vertical="center" indent="1"/>
    </xf>
    <xf numFmtId="0" fontId="2" fillId="0" borderId="0" xfId="0" applyFont="1" applyBorder="1" applyAlignment="1" applyProtection="1">
      <alignment horizontal="center" wrapText="1"/>
    </xf>
    <xf numFmtId="0" fontId="2" fillId="0" borderId="14" xfId="0" applyFont="1" applyBorder="1" applyAlignment="1" applyProtection="1">
      <alignment horizontal="center" wrapText="1"/>
    </xf>
    <xf numFmtId="0" fontId="1" fillId="3" borderId="15" xfId="0" applyFont="1" applyFill="1" applyBorder="1" applyAlignment="1">
      <alignment vertical="center"/>
    </xf>
    <xf numFmtId="0" fontId="1" fillId="0" borderId="15" xfId="0" applyFont="1" applyFill="1" applyBorder="1" applyAlignment="1">
      <alignment vertical="center"/>
    </xf>
    <xf numFmtId="0" fontId="2" fillId="6" borderId="14" xfId="0" applyFont="1" applyFill="1" applyBorder="1" applyAlignment="1" applyProtection="1">
      <alignment horizontal="center" wrapText="1"/>
    </xf>
    <xf numFmtId="164" fontId="0" fillId="4" borderId="15" xfId="1" applyNumberFormat="1" applyFont="1" applyFill="1" applyBorder="1" applyAlignment="1">
      <alignment vertical="center"/>
    </xf>
    <xf numFmtId="0" fontId="2" fillId="2" borderId="3" xfId="0" applyFont="1" applyFill="1" applyBorder="1" applyAlignment="1" applyProtection="1">
      <alignment vertical="center"/>
    </xf>
    <xf numFmtId="0" fontId="0" fillId="2" borderId="11" xfId="0" applyFill="1" applyBorder="1" applyAlignment="1" applyProtection="1">
      <alignment vertical="center"/>
    </xf>
    <xf numFmtId="10" fontId="13" fillId="0" borderId="0" xfId="0" applyNumberFormat="1" applyFont="1" applyBorder="1" applyAlignment="1" applyProtection="1">
      <alignment horizontal="left" vertical="top"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14</xdr:row>
          <xdr:rowOff>66675</xdr:rowOff>
        </xdr:from>
        <xdr:to>
          <xdr:col>2</xdr:col>
          <xdr:colOff>152400</xdr:colOff>
          <xdr:row>14</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40"/>
  <sheetViews>
    <sheetView showGridLines="0" tabSelected="1" zoomScaleNormal="100" zoomScaleSheetLayoutView="100" workbookViewId="0">
      <selection activeCell="B20" sqref="B20"/>
    </sheetView>
  </sheetViews>
  <sheetFormatPr defaultColWidth="11.42578125" defaultRowHeight="12.75" x14ac:dyDescent="0.2"/>
  <cols>
    <col min="1" max="1" width="50.42578125" style="1" customWidth="1"/>
    <col min="2" max="2" width="20.140625" style="1" customWidth="1"/>
    <col min="3" max="3" width="19.28515625" style="1" customWidth="1"/>
    <col min="4" max="4" width="22.28515625" style="1" customWidth="1"/>
    <col min="5" max="16384" width="11.42578125" style="1"/>
  </cols>
  <sheetData>
    <row r="1" spans="1:5" ht="15" customHeight="1" x14ac:dyDescent="0.2">
      <c r="A1" s="57" t="s">
        <v>4</v>
      </c>
      <c r="B1" s="58"/>
      <c r="C1" s="58"/>
      <c r="D1" s="59"/>
    </row>
    <row r="2" spans="1:5" ht="23.25" x14ac:dyDescent="0.35">
      <c r="A2" s="66" t="s">
        <v>5</v>
      </c>
      <c r="B2" s="67"/>
      <c r="C2" s="67"/>
      <c r="D2" s="68"/>
    </row>
    <row r="3" spans="1:5" ht="15.75" x14ac:dyDescent="0.25">
      <c r="A3" s="63" t="s">
        <v>6</v>
      </c>
      <c r="B3" s="64"/>
      <c r="C3" s="64"/>
      <c r="D3" s="65"/>
    </row>
    <row r="4" spans="1:5" x14ac:dyDescent="0.2">
      <c r="A4" s="2"/>
      <c r="B4" s="3"/>
      <c r="C4" s="3"/>
      <c r="D4" s="4"/>
    </row>
    <row r="5" spans="1:5" ht="25.5" customHeight="1" x14ac:dyDescent="0.2">
      <c r="A5" s="60" t="s">
        <v>20</v>
      </c>
      <c r="B5" s="69"/>
      <c r="C5" s="69"/>
      <c r="D5" s="62"/>
    </row>
    <row r="6" spans="1:5" ht="12.75" customHeight="1" x14ac:dyDescent="0.2">
      <c r="A6" s="60" t="s">
        <v>3</v>
      </c>
      <c r="B6" s="61"/>
      <c r="C6" s="61"/>
      <c r="D6" s="62"/>
    </row>
    <row r="7" spans="1:5" ht="3.75" customHeight="1" x14ac:dyDescent="0.2">
      <c r="A7" s="25"/>
      <c r="B7" s="26"/>
      <c r="C7" s="26"/>
      <c r="D7" s="27"/>
    </row>
    <row r="8" spans="1:5" s="7" customFormat="1" ht="15" customHeight="1" x14ac:dyDescent="0.2">
      <c r="A8" s="29" t="s">
        <v>8</v>
      </c>
      <c r="B8" s="70"/>
      <c r="C8" s="71"/>
      <c r="D8" s="31"/>
      <c r="E8" s="33" t="str">
        <f>IF(ISBLANK(B8),"← Partner Name incomplete","")</f>
        <v>← Partner Name incomplete</v>
      </c>
    </row>
    <row r="9" spans="1:5" s="7" customFormat="1" ht="5.25" customHeight="1" x14ac:dyDescent="0.2">
      <c r="A9" s="29"/>
      <c r="B9" s="35"/>
      <c r="C9" s="35"/>
      <c r="D9" s="6"/>
      <c r="E9" s="32"/>
    </row>
    <row r="10" spans="1:5" s="7" customFormat="1" ht="15" customHeight="1" x14ac:dyDescent="0.2">
      <c r="A10" s="16" t="s">
        <v>9</v>
      </c>
      <c r="B10" s="70"/>
      <c r="C10" s="71"/>
      <c r="D10" s="31"/>
      <c r="E10" s="33" t="str">
        <f>IF(ISBLANK(B10),"← Submitted By incomplete","")</f>
        <v>← Submitted By incomplete</v>
      </c>
    </row>
    <row r="11" spans="1:5" s="7" customFormat="1" ht="18" customHeight="1" x14ac:dyDescent="0.2">
      <c r="A11" s="22" t="s">
        <v>13</v>
      </c>
      <c r="B11" s="23"/>
      <c r="C11" s="23"/>
      <c r="D11" s="24"/>
      <c r="E11" s="8"/>
    </row>
    <row r="12" spans="1:5" s="7" customFormat="1" ht="14.25" customHeight="1" x14ac:dyDescent="0.2">
      <c r="A12" s="79" t="s">
        <v>14</v>
      </c>
      <c r="B12" s="80"/>
      <c r="C12" s="80"/>
      <c r="D12" s="81"/>
    </row>
    <row r="13" spans="1:5" s="7" customFormat="1" ht="52.5" customHeight="1" x14ac:dyDescent="0.2">
      <c r="A13" s="82" t="s">
        <v>15</v>
      </c>
      <c r="B13" s="83"/>
      <c r="C13" s="83"/>
      <c r="D13" s="84"/>
    </row>
    <row r="14" spans="1:5" s="10" customFormat="1" ht="41.25" customHeight="1" x14ac:dyDescent="0.2">
      <c r="A14" s="52" t="s">
        <v>10</v>
      </c>
      <c r="B14" s="72"/>
      <c r="C14" s="72"/>
      <c r="D14" s="53"/>
    </row>
    <row r="15" spans="1:5" s="10" customFormat="1" ht="30.75" customHeight="1" thickBot="1" x14ac:dyDescent="0.25">
      <c r="A15" s="96" t="s">
        <v>21</v>
      </c>
      <c r="B15" s="96"/>
      <c r="C15" s="85" t="str">
        <f>IF(C16,"     – Zero 2019 shipments","")</f>
        <v/>
      </c>
      <c r="D15" s="86"/>
      <c r="E15" s="34" t="str">
        <f>IF(C16,IF(B29=0,"","← Uncheck box indicating zero shipments OR remove shipments"),IF(B29=0,"← Check box indicating zero shipments OR report shipments",""))</f>
        <v>← Check box indicating zero shipments OR report shipments</v>
      </c>
    </row>
    <row r="16" spans="1:5" customFormat="1" ht="35.25" hidden="1" customHeight="1" thickBot="1" x14ac:dyDescent="0.25">
      <c r="A16" s="52"/>
      <c r="B16" s="53"/>
      <c r="C16" s="36" t="b">
        <v>0</v>
      </c>
      <c r="D16" s="30"/>
    </row>
    <row r="17" spans="1:6" s="10" customFormat="1" ht="15" customHeight="1" thickBot="1" x14ac:dyDescent="0.25">
      <c r="A17" s="94" t="s">
        <v>22</v>
      </c>
      <c r="B17" s="95"/>
      <c r="C17" s="39"/>
      <c r="D17" s="40"/>
    </row>
    <row r="18" spans="1:6" s="11" customFormat="1" ht="27" x14ac:dyDescent="0.2">
      <c r="A18" s="89" t="s">
        <v>33</v>
      </c>
      <c r="B18" s="92" t="s">
        <v>7</v>
      </c>
      <c r="C18" s="88"/>
      <c r="D18" s="41"/>
      <c r="F18" s="42"/>
    </row>
    <row r="19" spans="1:6" s="10" customFormat="1" ht="15" customHeight="1" x14ac:dyDescent="0.2">
      <c r="A19" s="90" t="s">
        <v>26</v>
      </c>
      <c r="B19" s="93">
        <f>SUM(B20:B21)</f>
        <v>0</v>
      </c>
      <c r="C19" s="48"/>
      <c r="D19" s="9"/>
    </row>
    <row r="20" spans="1:6" s="10" customFormat="1" ht="15" customHeight="1" x14ac:dyDescent="0.2">
      <c r="A20" s="87" t="s">
        <v>29</v>
      </c>
      <c r="B20" s="49"/>
      <c r="C20" s="48"/>
      <c r="D20" s="9"/>
    </row>
    <row r="21" spans="1:6" s="10" customFormat="1" ht="15" customHeight="1" x14ac:dyDescent="0.2">
      <c r="A21" s="87" t="s">
        <v>31</v>
      </c>
      <c r="B21" s="49"/>
      <c r="C21" s="48"/>
      <c r="D21" s="9"/>
    </row>
    <row r="22" spans="1:6" s="10" customFormat="1" ht="15" customHeight="1" x14ac:dyDescent="0.2">
      <c r="A22" s="91" t="s">
        <v>27</v>
      </c>
      <c r="B22" s="93">
        <f>SUM(B23:B24)</f>
        <v>0</v>
      </c>
      <c r="C22" s="48"/>
      <c r="D22" s="9"/>
    </row>
    <row r="23" spans="1:6" s="10" customFormat="1" ht="15" customHeight="1" x14ac:dyDescent="0.2">
      <c r="A23" s="87" t="s">
        <v>32</v>
      </c>
      <c r="B23" s="49"/>
      <c r="C23" s="48"/>
      <c r="D23" s="9"/>
    </row>
    <row r="24" spans="1:6" s="10" customFormat="1" ht="28.5" customHeight="1" x14ac:dyDescent="0.2">
      <c r="A24" s="87" t="s">
        <v>30</v>
      </c>
      <c r="B24" s="49"/>
      <c r="C24" s="48"/>
      <c r="D24" s="9"/>
    </row>
    <row r="25" spans="1:6" s="10" customFormat="1" ht="15" customHeight="1" x14ac:dyDescent="0.2">
      <c r="A25" s="90" t="s">
        <v>28</v>
      </c>
      <c r="B25" s="93">
        <f>SUM(B26:B28)</f>
        <v>0</v>
      </c>
      <c r="C25" s="48"/>
      <c r="D25" s="9"/>
    </row>
    <row r="26" spans="1:6" s="10" customFormat="1" ht="15" customHeight="1" x14ac:dyDescent="0.2">
      <c r="A26" s="87" t="s">
        <v>19</v>
      </c>
      <c r="B26" s="49"/>
      <c r="C26" s="48"/>
      <c r="D26" s="9"/>
    </row>
    <row r="27" spans="1:6" s="10" customFormat="1" ht="15" customHeight="1" x14ac:dyDescent="0.2">
      <c r="A27" s="87" t="s">
        <v>34</v>
      </c>
      <c r="B27" s="49"/>
      <c r="C27" s="48"/>
      <c r="D27" s="9"/>
    </row>
    <row r="28" spans="1:6" s="10" customFormat="1" ht="15" customHeight="1" x14ac:dyDescent="0.2">
      <c r="A28" s="87" t="s">
        <v>35</v>
      </c>
      <c r="B28" s="49"/>
      <c r="C28" s="48"/>
      <c r="D28" s="9"/>
    </row>
    <row r="29" spans="1:6" s="10" customFormat="1" ht="15" customHeight="1" thickBot="1" x14ac:dyDescent="0.25">
      <c r="A29" s="50" t="s">
        <v>18</v>
      </c>
      <c r="B29" s="51">
        <f>SUM(B19,B22,B25)</f>
        <v>0</v>
      </c>
      <c r="C29" s="48"/>
      <c r="D29" s="9"/>
    </row>
    <row r="30" spans="1:6" ht="25.5" customHeight="1" x14ac:dyDescent="0.2">
      <c r="A30" s="28" t="s">
        <v>23</v>
      </c>
      <c r="B30" s="15"/>
      <c r="C30" s="15"/>
      <c r="D30" s="5"/>
    </row>
    <row r="31" spans="1:6" ht="14.25" customHeight="1" x14ac:dyDescent="0.2">
      <c r="A31" s="18" t="s">
        <v>17</v>
      </c>
      <c r="B31" s="20"/>
      <c r="C31" s="47"/>
      <c r="D31" s="5"/>
    </row>
    <row r="32" spans="1:6" x14ac:dyDescent="0.2">
      <c r="A32" s="21" t="s">
        <v>16</v>
      </c>
      <c r="B32" s="43"/>
      <c r="C32" s="43"/>
      <c r="D32" s="9"/>
    </row>
    <row r="33" spans="1:256" x14ac:dyDescent="0.2">
      <c r="A33" s="21" t="s">
        <v>12</v>
      </c>
      <c r="B33" s="43"/>
      <c r="C33" s="46"/>
      <c r="D33" s="9"/>
    </row>
    <row r="34" spans="1:256" x14ac:dyDescent="0.2">
      <c r="A34" s="17" t="s">
        <v>0</v>
      </c>
      <c r="B34" s="43"/>
      <c r="C34" s="43"/>
      <c r="D34" s="38"/>
    </row>
    <row r="35" spans="1:256" x14ac:dyDescent="0.2">
      <c r="A35" s="17" t="s">
        <v>1</v>
      </c>
      <c r="B35" s="12"/>
      <c r="C35" s="43"/>
      <c r="D35" s="14"/>
    </row>
    <row r="36" spans="1:256" x14ac:dyDescent="0.2">
      <c r="A36" s="17" t="s">
        <v>2</v>
      </c>
      <c r="B36" s="12"/>
      <c r="C36" s="43"/>
      <c r="D36" s="14"/>
    </row>
    <row r="37" spans="1:256" x14ac:dyDescent="0.2">
      <c r="A37" s="37" t="s">
        <v>11</v>
      </c>
      <c r="B37" s="19"/>
      <c r="C37" s="44"/>
      <c r="D37" s="45"/>
    </row>
    <row r="38" spans="1:256" ht="22.5" customHeight="1" thickBot="1" x14ac:dyDescent="0.25">
      <c r="A38" s="73"/>
      <c r="B38" s="74"/>
      <c r="C38" s="74"/>
      <c r="D38" s="75"/>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ht="63.75" customHeight="1" thickBot="1" x14ac:dyDescent="0.25">
      <c r="A39" s="76" t="s">
        <v>24</v>
      </c>
      <c r="B39" s="77"/>
      <c r="C39" s="77"/>
      <c r="D39" s="78"/>
    </row>
    <row r="40" spans="1:256" ht="66" customHeight="1" thickBot="1" x14ac:dyDescent="0.25">
      <c r="A40" s="54" t="s">
        <v>25</v>
      </c>
      <c r="B40" s="55"/>
      <c r="C40" s="55"/>
      <c r="D40" s="56"/>
    </row>
  </sheetData>
  <sheetProtection algorithmName="SHA-512" hashValue="ZmxkUwqURtX0L3zcZEXWsOFRYfHMpYB1VjB1KhlcSmU41YNFTnC+HmHqkS09oYwQVqRQsMm7T+AkSlYnUCDM+A==" saltValue="RaZ/msrsqTRnBsEuuiaTiQ==" spinCount="100000" sheet="1" selectLockedCells="1"/>
  <mergeCells count="16">
    <mergeCell ref="A16:B16"/>
    <mergeCell ref="A40:D40"/>
    <mergeCell ref="A1:D1"/>
    <mergeCell ref="A6:D6"/>
    <mergeCell ref="A3:D3"/>
    <mergeCell ref="A2:D2"/>
    <mergeCell ref="A5:D5"/>
    <mergeCell ref="B8:C8"/>
    <mergeCell ref="A14:D14"/>
    <mergeCell ref="A38:D38"/>
    <mergeCell ref="A39:D39"/>
    <mergeCell ref="B10:C10"/>
    <mergeCell ref="A12:D12"/>
    <mergeCell ref="A13:D13"/>
    <mergeCell ref="A15:B15"/>
    <mergeCell ref="C15:D15"/>
  </mergeCells>
  <phoneticPr fontId="0" type="noConversion"/>
  <conditionalFormatting sqref="D8">
    <cfRule type="expression" priority="6">
      <formula>ISBLANK($B$8)</formula>
    </cfRule>
  </conditionalFormatting>
  <conditionalFormatting sqref="D10">
    <cfRule type="expression" priority="4">
      <formula>ISBLANK($B$8)</formula>
    </cfRule>
  </conditionalFormatting>
  <dataValidations xWindow="625" yWindow="554" count="3">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26:B28" xr:uid="{00000000-0002-0000-0000-000001000000}">
      <formula1>0</formula1>
    </dataValidation>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LN19:WLN29 WBR19:WBR29 VRV19:VRV29 VHZ19:VHZ29 UYD19:UYD29 UOH19:UOH29 UEL19:UEL29 TUP19:TUP29 TKT19:TKT29 TAX19:TAX29 SRB19:SRB29 SHF19:SHF29 RXJ19:RXJ29 RNN19:RNN29 RDR19:RDR29 QTV19:QTV29 QJZ19:QJZ29 QAD19:QAD29 PQH19:PQH29 PGL19:PGL29 OWP19:OWP29 OMT19:OMT29 OCX19:OCX29 NTB19:NTB29 NJF19:NJF29 MZJ19:MZJ29 MPN19:MPN29 MFR19:MFR29 LVV19:LVV29 LLZ19:LLZ29 LCD19:LCD29 KSH19:KSH29 KIL19:KIL29 JYP19:JYP29 JOT19:JOT29 JEX19:JEX29 IVB19:IVB29 ILF19:ILF29 IBJ19:IBJ29 HRN19:HRN29 HHR19:HHR29 GXV19:GXV29 GNZ19:GNZ29 GED19:GED29 FUH19:FUH29 FKL19:FKL29 FAP19:FAP29 EQT19:EQT29 EGX19:EGX29 DXB19:DXB29 DNF19:DNF29 DDJ19:DDJ29 CTN19:CTN29 CJR19:CJR29 BZV19:BZV29 BPZ19:BPZ29 BGD19:BGD29 AWH19:AWH29 AML19:AML29 ACP19:ACP29 ST19:ST29 IX19:IX29 WVJ19:WVJ29" xr:uid="{00000000-0002-0000-0000-000000000000}">
      <formula1>0</formula1>
    </dataValidation>
    <dataValidation type="whole" operator="greaterThan" allowBlank="1" showInputMessage="1" showErrorMessage="1" errorTitle="Data error" error="All data must be numerical and submitted in whole units." sqref="B20" xr:uid="{EEF2E69E-8E01-4910-B268-1A7B8EE658DE}">
      <formula1>0</formula1>
    </dataValidation>
  </dataValidations>
  <hyperlinks>
    <hyperlink ref="A37"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1190625</xdr:colOff>
                    <xdr:row>14</xdr:row>
                    <xdr:rowOff>66675</xdr:rowOff>
                  </from>
                  <to>
                    <xdr:col>2</xdr:col>
                    <xdr:colOff>152400</xdr:colOff>
                    <xdr:row>14</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7" ma:contentTypeDescription="Create a new document." ma:contentTypeScope="" ma:versionID="a5bbd7ea648f75a5bb42302bf6cc8c17">
  <xsd:schema xmlns:xsd="http://www.w3.org/2001/XMLSchema" xmlns:xs="http://www.w3.org/2001/XMLSchema" xmlns:p="http://schemas.microsoft.com/office/2006/metadata/properties" xmlns:ns2="c0a352e2-fae8-47b0-8f98-fdf562578d6d" targetNamespace="http://schemas.microsoft.com/office/2006/metadata/properties" ma:root="true" ma:fieldsID="efce5dc288938991a220dbc36f68fc46" ns2:_="">
    <xsd:import namespace="c0a352e2-fae8-47b0-8f98-fdf562578d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2.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3.xml><?xml version="1.0" encoding="utf-8"?>
<ds:datastoreItem xmlns:ds="http://schemas.openxmlformats.org/officeDocument/2006/customXml" ds:itemID="{D2FE0DBC-7810-46A2-A23E-7CB64E0C649F}">
  <ds:schemaRefs>
    <ds:schemaRef ds:uri="http://schemas.openxmlformats.org/package/2006/metadata/core-properties"/>
    <ds:schemaRef ds:uri="c0a352e2-fae8-47b0-8f98-fdf562578d6d"/>
    <ds:schemaRef ds:uri="http://www.w3.org/XML/1998/namespace"/>
    <ds:schemaRef ds:uri="http://purl.org/dc/dcmitype/"/>
    <ds:schemaRef ds:uri="http://purl.org/dc/elements/1.1/"/>
    <ds:schemaRef ds:uri="http://schemas.microsoft.com/office/2006/metadata/properties"/>
    <ds:schemaRef ds:uri="http://schemas.microsoft.com/office/infopath/2007/PartnerControls"/>
    <ds:schemaRef ds:uri="http://schemas.microsoft.com/office/2006/documentManagement/types"/>
    <ds:schemaRef ds:uri="http://purl.org/dc/terms/"/>
  </ds:schemaRefs>
</ds:datastoreItem>
</file>

<file path=customXml/itemProps4.xml><?xml version="1.0" encoding="utf-8"?>
<ds:datastoreItem xmlns:ds="http://schemas.openxmlformats.org/officeDocument/2006/customXml" ds:itemID="{07C8DE28-F809-44E2-AE55-3B6B953EB2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352e2-fae8-47b0-8f98-fdf562578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2019-12-13T22:41:48Z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y fmtid="{D5CDD505-2E9C-101B-9397-08002B2CF9AE}" pid="9" name="Order">
    <vt:r8>395000</vt:r8>
  </property>
  <property fmtid="{D5CDD505-2E9C-101B-9397-08002B2CF9AE}" pid="10" name="ComplianceAssetId">
    <vt:lpwstr/>
  </property>
</Properties>
</file>