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235"/>
  </bookViews>
  <sheets>
    <sheet name="Sheet1" sheetId="1" r:id="rId1"/>
  </sheets>
  <definedNames>
    <definedName name="_xlnm.Print_Area" localSheetId="0">Sheet1!$A$1:$D$39</definedName>
  </definedNames>
  <calcPr calcId="152511"/>
</workbook>
</file>

<file path=xl/calcChain.xml><?xml version="1.0" encoding="utf-8"?>
<calcChain xmlns="http://schemas.openxmlformats.org/spreadsheetml/2006/main">
  <c r="C24" i="1" l="1"/>
  <c r="B24" i="1"/>
  <c r="C21" i="1"/>
  <c r="C27" i="1" s="1"/>
  <c r="B21" i="1"/>
  <c r="B27" i="1" s="1"/>
  <c r="E17" i="1" s="1"/>
  <c r="C17" i="1" l="1"/>
  <c r="E12" i="1"/>
  <c r="E10" i="1"/>
  <c r="E8" i="1"/>
</calcChain>
</file>

<file path=xl/sharedStrings.xml><?xml version="1.0" encoding="utf-8"?>
<sst xmlns="http://schemas.openxmlformats.org/spreadsheetml/2006/main" count="35" uniqueCount="33">
  <si>
    <t>DATE OF SUBMISSION:</t>
  </si>
  <si>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</si>
  <si>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</si>
  <si>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</si>
  <si>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</si>
  <si>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</si>
  <si>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</si>
  <si>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</si>
  <si>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</si>
  <si>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</si>
  <si>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</si>
  <si>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</si>
  <si>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</si>
  <si>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</si>
  <si>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</si>
  <si>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</si>
  <si>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</si>
  <si>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</si>
  <si>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</si>
  <si>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</si>
  <si>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r>
      <t xml:space="preserve">If you shipped </t>
    </r>
    <r>
      <rPr>
        <b/>
        <i/>
        <sz val="10"/>
        <color rgb="FFFF0000"/>
        <rFont val="Arial"/>
        <family val="2"/>
      </rPr>
      <t>zero</t>
    </r>
    <r>
      <rPr>
        <b/>
        <sz val="10"/>
        <color rgb="FFFF0000"/>
        <rFont val="Arial"/>
        <family val="2"/>
      </rPr>
      <t xml:space="preserve"> ENERGY STAR certified models to or within the U.S. in 2017, please check here and leave the table below blank. </t>
    </r>
  </si>
  <si>
    <r>
      <t xml:space="preserve">Submission Deadline: </t>
    </r>
    <r>
      <rPr>
        <b/>
        <sz val="10"/>
        <color rgb="FFFF0000"/>
        <rFont val="Arial"/>
        <family val="2"/>
      </rPr>
      <t>March 1, 2018</t>
    </r>
  </si>
  <si>
    <t>Reporting Period: CALENDAR YEAR 2017 (JAN. TO DEC.)</t>
  </si>
  <si>
    <t>Please submit to ICF:</t>
  </si>
  <si>
    <t>ENERGY Vending Machines Partner
Unit Shipment Data for Calendar Year 2017</t>
  </si>
  <si>
    <t>Refrigerated Beverage Vending Machines Version 3.0 Product Type</t>
  </si>
  <si>
    <t>Total U.S. Unit Shipments      (ENERGY STAR + Non-ENERGY STAR)*</t>
  </si>
  <si>
    <t>New Machines</t>
  </si>
  <si>
    <t>Class A Machine</t>
  </si>
  <si>
    <t>Class B Machine</t>
  </si>
  <si>
    <t>Machines Refurbished to meet ENERGY STAR Requirements</t>
  </si>
  <si>
    <t>*To ensure EPA’s market penetration calculations are accurate, EPA requests that you provide your total U.S. shipments (ENERGY STAR plus non-ENERGY STAR products) for Calendar Year 2017.</t>
  </si>
  <si>
    <r>
      <t xml:space="preserve">EPA Form No. 5900-56
OMB Control No. 2060-0528
Approval Expires September 30, 2019
</t>
    </r>
    <r>
      <rPr>
        <sz val="9"/>
        <rFont val="Arial"/>
        <family val="2"/>
      </rPr>
      <t>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</si>
</sst>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2">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3" borderId="4" xfId="0" applyFont="1" applyFill="1" applyBorder="1" applyAlignment="1" applyProtection="1">
      <alignment horizontal="center" wrapText="1"/>
    </xf>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2" fillId="0" borderId="3" xfId="0" applyFont="1" applyBorder="1" applyAlignment="1" applyProtection="1">
      <alignment vertical="center"/>
    </xf>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0" fontId="2" fillId="0" borderId="4" xfId="0" applyFont="1" applyBorder="1" applyAlignment="1" applyProtection="1">
      <alignment horizontal="center" wrapText="1"/>
    </xf>
    <xf numFmtId="0" fontId="2" fillId="0" borderId="15" xfId="0" applyFont="1" applyBorder="1" applyAlignment="1" applyProtection="1">
      <alignment horizontal="left" vertical="top" wrapText="1"/>
    </xf>
    <xf numFmtId="164" fontId="1" fillId="4" borderId="16" xfId="1" applyNumberFormat="1" applyFont="1" applyFill="1" applyBorder="1" applyAlignment="1" applyProtection="1">
      <alignment vertical="center"/>
    </xf>
    <xf numFmtId="0" fontId="1" fillId="0" borderId="16" xfId="0" applyFont="1" applyBorder="1" applyAlignment="1" applyProtection="1">
      <alignment horizontal="left" vertical="center" wrapText="1" indent="2"/>
    </xf>
    <xf numFmtId="164" fontId="1" fillId="5" borderId="17" xfId="1" applyNumberFormat="1" applyFont="1" applyFill="1" applyBorder="1" applyAlignment="1" applyProtection="1">
      <alignment vertical="center"/>
      <protection locked="0"/>
    </xf>
    <xf numFmtId="0" fontId="2" fillId="0" borderId="17" xfId="0" applyFont="1" applyBorder="1" applyAlignment="1" applyProtection="1">
      <alignment horizontal="left" vertical="top" wrapText="1"/>
    </xf>
    <xf numFmtId="164" fontId="1" fillId="4" borderId="17" xfId="1" applyNumberFormat="1" applyFont="1" applyFill="1" applyBorder="1" applyAlignment="1" applyProtection="1">
      <alignment vertical="center"/>
    </xf>
    <xf numFmtId="164" fontId="2" fillId="4" borderId="4" xfId="1" applyNumberFormat="1" applyFont="1" applyFill="1" applyBorder="1" applyAlignment="1" applyProtection="1">
      <alignment vertical="center"/>
    </xf>
    <xf numFmtId="10" fontId="6" fillId="0" borderId="0"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6" borderId="13" xfId="0" applyFont="1" applyFill="1" applyBorder="1" applyAlignment="1" applyProtection="1">
      <alignment horizontal="left"/>
      <protection locked="0"/>
    </xf>
    <xf numFmtId="0" fontId="8" fillId="6"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9"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4" fontId="8" fillId="6" borderId="13" xfId="0" applyNumberFormat="1"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2" fillId="2" borderId="3" xfId="0" applyFont="1" applyFill="1" applyBorder="1" applyAlignment="1" applyProtection="1">
      <alignment vertical="center"/>
    </xf>
    <xf numFmtId="0" fontId="0" fillId="2" borderId="11" xfId="0" applyFill="1" applyBorder="1" applyAlignment="1" applyProtection="1">
      <alignment vertical="center"/>
    </xf>
    <xf numFmtId="0" fontId="0" fillId="7" borderId="12" xfId="0" applyFill="1" applyBorder="1" applyAlignment="1" applyProtection="1">
      <alignment vertical="center"/>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16</xdr:row>
          <xdr:rowOff>66675</xdr:rowOff>
        </xdr:from>
        <xdr:to>
          <xdr:col>2</xdr:col>
          <xdr:colOff>295275</xdr:colOff>
          <xdr:row>16</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39"/>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65" t="s">
        <v>6</v>
      </c>
      <c r="B1" s="66"/>
      <c r="C1" s="66"/>
      <c r="D1" s="67"/>
    </row>
    <row r="2" spans="1:5" ht="23.25" x14ac:dyDescent="0.35">
      <c r="A2" s="74" t="s">
        <v>7</v>
      </c>
      <c r="B2" s="75"/>
      <c r="C2" s="75"/>
      <c r="D2" s="76"/>
    </row>
    <row r="3" spans="1:5" ht="15.75" x14ac:dyDescent="0.25">
      <c r="A3" s="71" t="s">
        <v>8</v>
      </c>
      <c r="B3" s="72"/>
      <c r="C3" s="72"/>
      <c r="D3" s="73"/>
    </row>
    <row r="4" spans="1:5" x14ac:dyDescent="0.2">
      <c r="A4" s="2"/>
      <c r="B4" s="3"/>
      <c r="C4" s="3"/>
      <c r="D4" s="4"/>
    </row>
    <row r="5" spans="1:5" ht="25.5" customHeight="1" x14ac:dyDescent="0.2">
      <c r="A5" s="68" t="s">
        <v>24</v>
      </c>
      <c r="B5" s="77"/>
      <c r="C5" s="77"/>
      <c r="D5" s="70"/>
    </row>
    <row r="6" spans="1:5" ht="12.75" customHeight="1" x14ac:dyDescent="0.2">
      <c r="A6" s="68" t="s">
        <v>5</v>
      </c>
      <c r="B6" s="69"/>
      <c r="C6" s="69"/>
      <c r="D6" s="70"/>
    </row>
    <row r="7" spans="1:5" ht="3.75" customHeight="1" x14ac:dyDescent="0.2">
      <c r="A7" s="27"/>
      <c r="B7" s="28"/>
      <c r="C7" s="28"/>
      <c r="D7" s="29"/>
    </row>
    <row r="8" spans="1:5" s="7" customFormat="1" ht="15" customHeight="1" x14ac:dyDescent="0.2">
      <c r="A8" s="31" t="s">
        <v>11</v>
      </c>
      <c r="B8" s="78"/>
      <c r="C8" s="79"/>
      <c r="D8" s="33"/>
      <c r="E8" s="35" t="str">
        <f>IF(ISBLANK(B8),"← Partner Name incomplete","")</f>
        <v>← Partner Name incomplete</v>
      </c>
    </row>
    <row r="9" spans="1:5" s="7" customFormat="1" ht="5.25" customHeight="1" x14ac:dyDescent="0.2">
      <c r="A9" s="31"/>
      <c r="B9" s="37"/>
      <c r="C9" s="37"/>
      <c r="D9" s="6"/>
      <c r="E9" s="34"/>
    </row>
    <row r="10" spans="1:5" s="7" customFormat="1" ht="15" customHeight="1" x14ac:dyDescent="0.2">
      <c r="A10" s="17" t="s">
        <v>0</v>
      </c>
      <c r="B10" s="88"/>
      <c r="C10" s="79"/>
      <c r="D10" s="33"/>
      <c r="E10" s="35" t="str">
        <f>IF(ISBLANK(B10),"← Date of Submission incomplete","")</f>
        <v>← Date of Submission incomplete</v>
      </c>
    </row>
    <row r="11" spans="1:5" s="7" customFormat="1" ht="6" customHeight="1" x14ac:dyDescent="0.2">
      <c r="A11" s="17"/>
      <c r="B11" s="37"/>
      <c r="C11" s="37"/>
      <c r="D11" s="6"/>
      <c r="E11" s="34"/>
    </row>
    <row r="12" spans="1:5" s="7" customFormat="1" ht="15" customHeight="1" x14ac:dyDescent="0.2">
      <c r="A12" s="17" t="s">
        <v>12</v>
      </c>
      <c r="B12" s="78"/>
      <c r="C12" s="79"/>
      <c r="D12" s="33"/>
      <c r="E12" s="35" t="str">
        <f>IF(ISBLANK(B12),"← Submitted By incomplete","")</f>
        <v>← Submitted By incomplete</v>
      </c>
    </row>
    <row r="13" spans="1:5" s="7" customFormat="1" ht="18" customHeight="1" x14ac:dyDescent="0.2">
      <c r="A13" s="24" t="s">
        <v>16</v>
      </c>
      <c r="B13" s="25"/>
      <c r="C13" s="25"/>
      <c r="D13" s="26"/>
      <c r="E13" s="8"/>
    </row>
    <row r="14" spans="1:5" s="7" customFormat="1" ht="14.25" customHeight="1" x14ac:dyDescent="0.2">
      <c r="A14" s="89" t="s">
        <v>17</v>
      </c>
      <c r="B14" s="90"/>
      <c r="C14" s="90"/>
      <c r="D14" s="91"/>
    </row>
    <row r="15" spans="1:5" s="7" customFormat="1" ht="52.5" customHeight="1" x14ac:dyDescent="0.2">
      <c r="A15" s="92" t="s">
        <v>18</v>
      </c>
      <c r="B15" s="93"/>
      <c r="C15" s="93"/>
      <c r="D15" s="94"/>
    </row>
    <row r="16" spans="1:5" s="10" customFormat="1" ht="41.25" customHeight="1" x14ac:dyDescent="0.2">
      <c r="A16" s="80" t="s">
        <v>13</v>
      </c>
      <c r="B16" s="58"/>
      <c r="C16" s="58"/>
      <c r="D16" s="81"/>
    </row>
    <row r="17" spans="1:6" s="10" customFormat="1" ht="30.75" customHeight="1" thickBot="1" x14ac:dyDescent="0.25">
      <c r="A17" s="95" t="s">
        <v>20</v>
      </c>
      <c r="B17" s="96"/>
      <c r="C17" s="97" t="str">
        <f>IF(C18,"     – Zero 2017 shipments","")</f>
        <v/>
      </c>
      <c r="D17" s="98"/>
      <c r="E17" s="36" t="str">
        <f>IF(C18,IF(B27=0,"","← Uncheck box indicating zero shipments OR remove shipments"),IF(B27=0,"← Check box indicating zero shipments OR report shipments",""))</f>
        <v>← Check box indicating zero shipments OR report shipments</v>
      </c>
    </row>
    <row r="18" spans="1:6" customFormat="1" ht="35.25" hidden="1" customHeight="1" thickBot="1" x14ac:dyDescent="0.25">
      <c r="A18" s="58"/>
      <c r="B18" s="58"/>
      <c r="C18" s="38" t="b">
        <v>0</v>
      </c>
      <c r="D18" s="32"/>
    </row>
    <row r="19" spans="1:6" s="10" customFormat="1" ht="15" customHeight="1" thickBot="1" x14ac:dyDescent="0.25">
      <c r="A19" s="99" t="s">
        <v>22</v>
      </c>
      <c r="B19" s="100"/>
      <c r="C19" s="101"/>
      <c r="D19" s="42"/>
    </row>
    <row r="20" spans="1:6" s="11" customFormat="1" ht="55.5" customHeight="1" thickBot="1" x14ac:dyDescent="0.25">
      <c r="A20" s="50" t="s">
        <v>25</v>
      </c>
      <c r="B20" s="16" t="s">
        <v>10</v>
      </c>
      <c r="C20" s="16" t="s">
        <v>26</v>
      </c>
      <c r="D20" s="43"/>
      <c r="F20" s="44"/>
    </row>
    <row r="21" spans="1:6" s="10" customFormat="1" ht="15" customHeight="1" x14ac:dyDescent="0.2">
      <c r="A21" s="51" t="s">
        <v>27</v>
      </c>
      <c r="B21" s="52">
        <f>SUM(B22:B23)</f>
        <v>0</v>
      </c>
      <c r="C21" s="52">
        <f>SUM(C22:C23)</f>
        <v>0</v>
      </c>
      <c r="D21" s="9"/>
    </row>
    <row r="22" spans="1:6" s="10" customFormat="1" x14ac:dyDescent="0.2">
      <c r="A22" s="53" t="s">
        <v>28</v>
      </c>
      <c r="B22" s="54"/>
      <c r="C22" s="54"/>
      <c r="D22" s="9"/>
    </row>
    <row r="23" spans="1:6" s="10" customFormat="1" x14ac:dyDescent="0.2">
      <c r="A23" s="53" t="s">
        <v>29</v>
      </c>
      <c r="B23" s="54"/>
      <c r="C23" s="54"/>
      <c r="D23" s="9"/>
    </row>
    <row r="24" spans="1:6" s="10" customFormat="1" ht="25.5" x14ac:dyDescent="0.2">
      <c r="A24" s="55" t="s">
        <v>30</v>
      </c>
      <c r="B24" s="56">
        <f>SUM(B25:B26)</f>
        <v>0</v>
      </c>
      <c r="C24" s="56">
        <f>SUM(C25:C26)</f>
        <v>0</v>
      </c>
      <c r="D24" s="9"/>
    </row>
    <row r="25" spans="1:6" s="10" customFormat="1" x14ac:dyDescent="0.2">
      <c r="A25" s="53" t="s">
        <v>28</v>
      </c>
      <c r="B25" s="54"/>
      <c r="C25" s="54"/>
      <c r="D25" s="9"/>
    </row>
    <row r="26" spans="1:6" s="10" customFormat="1" ht="13.5" thickBot="1" x14ac:dyDescent="0.25">
      <c r="A26" s="53" t="s">
        <v>29</v>
      </c>
      <c r="B26" s="54"/>
      <c r="C26" s="54"/>
      <c r="D26" s="9"/>
    </row>
    <row r="27" spans="1:6" s="10" customFormat="1" ht="13.5" thickBot="1" x14ac:dyDescent="0.25">
      <c r="A27" s="45" t="s">
        <v>4</v>
      </c>
      <c r="B27" s="57">
        <f>SUM(B21,B24)</f>
        <v>0</v>
      </c>
      <c r="C27" s="57">
        <f>SUM(C21,C24)</f>
        <v>0</v>
      </c>
      <c r="D27" s="9"/>
    </row>
    <row r="28" spans="1:6" ht="25.5" customHeight="1" x14ac:dyDescent="0.2">
      <c r="A28" s="30" t="s">
        <v>21</v>
      </c>
      <c r="B28" s="15"/>
      <c r="C28" s="15"/>
      <c r="D28" s="5"/>
    </row>
    <row r="29" spans="1:6" ht="14.25" x14ac:dyDescent="0.2">
      <c r="A29" s="19" t="s">
        <v>23</v>
      </c>
      <c r="B29" s="22"/>
      <c r="C29" s="46"/>
      <c r="D29" s="40"/>
    </row>
    <row r="30" spans="1:6" ht="14.25" x14ac:dyDescent="0.2">
      <c r="A30" s="23" t="s">
        <v>19</v>
      </c>
      <c r="B30" s="22"/>
      <c r="C30" s="46"/>
      <c r="D30" s="41"/>
    </row>
    <row r="31" spans="1:6" x14ac:dyDescent="0.2">
      <c r="A31" s="23" t="s">
        <v>15</v>
      </c>
      <c r="B31" s="47"/>
      <c r="C31" s="48"/>
      <c r="D31" s="41"/>
    </row>
    <row r="32" spans="1:6" x14ac:dyDescent="0.2">
      <c r="A32" s="18" t="s">
        <v>1</v>
      </c>
      <c r="B32" s="47"/>
      <c r="C32" s="49"/>
      <c r="D32" s="41"/>
    </row>
    <row r="33" spans="1:256" x14ac:dyDescent="0.2">
      <c r="A33" s="18" t="s">
        <v>2</v>
      </c>
      <c r="B33" s="12"/>
      <c r="D33" s="14"/>
    </row>
    <row r="34" spans="1:256" x14ac:dyDescent="0.2">
      <c r="A34" s="18" t="s">
        <v>3</v>
      </c>
      <c r="B34" s="12"/>
      <c r="D34" s="14"/>
    </row>
    <row r="35" spans="1:256" x14ac:dyDescent="0.2">
      <c r="A35" s="39" t="s">
        <v>14</v>
      </c>
      <c r="B35" s="20"/>
      <c r="D35" s="21"/>
    </row>
    <row r="36" spans="1:256" ht="15.75" customHeight="1" thickBot="1" x14ac:dyDescent="0.25">
      <c r="A36" s="82"/>
      <c r="B36" s="83"/>
      <c r="C36" s="83"/>
      <c r="D36" s="84"/>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ht="25.5" customHeight="1" thickBot="1" x14ac:dyDescent="0.25">
      <c r="A37" s="59" t="s">
        <v>31</v>
      </c>
      <c r="B37" s="60"/>
      <c r="C37" s="60"/>
      <c r="D37" s="61"/>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ht="63" customHeight="1" thickBot="1" x14ac:dyDescent="0.25">
      <c r="A38" s="85" t="s">
        <v>32</v>
      </c>
      <c r="B38" s="86"/>
      <c r="C38" s="86"/>
      <c r="D38" s="87"/>
    </row>
    <row r="39" spans="1:256" ht="66" customHeight="1" thickBot="1" x14ac:dyDescent="0.25">
      <c r="A39" s="62" t="s">
        <v>9</v>
      </c>
      <c r="B39" s="63"/>
      <c r="C39" s="63"/>
      <c r="D39" s="64"/>
    </row>
  </sheetData>
  <sheetProtection algorithmName="SHA-512" hashValue="9cLgK1Igq0vfocinrIKv8kz8DEHMHlAVTlgv35bk1hEW0bzsjXOJGpQF8clE64g25M8O9tG0Qr108zVc1fakRg==" saltValue="AnPOgSbjUil74NqnkIa3NA==" spinCount="100000" sheet="1" objects="1" scenarios="1" selectLockedCells="1"/>
  <mergeCells count="18">
    <mergeCell ref="A17:B17"/>
    <mergeCell ref="C17:D17"/>
    <mergeCell ref="A18:B18"/>
    <mergeCell ref="A37:D37"/>
    <mergeCell ref="A39:D39"/>
    <mergeCell ref="A1:D1"/>
    <mergeCell ref="A6:D6"/>
    <mergeCell ref="A3:D3"/>
    <mergeCell ref="A2:D2"/>
    <mergeCell ref="A5:D5"/>
    <mergeCell ref="B8:C8"/>
    <mergeCell ref="A16:D16"/>
    <mergeCell ref="A36:D36"/>
    <mergeCell ref="A38:D38"/>
    <mergeCell ref="B10:C10"/>
    <mergeCell ref="B12:C12"/>
    <mergeCell ref="A14:D14"/>
    <mergeCell ref="A15:D15"/>
  </mergeCells>
  <phoneticPr fontId="0" type="noConversion"/>
  <conditionalFormatting sqref="D8">
    <cfRule type="expression" priority="6">
      <formula>ISBLANK($B$8)</formula>
    </cfRule>
  </conditionalFormatting>
  <conditionalFormatting sqref="D10">
    <cfRule type="expression" priority="5">
      <formula>ISBLANK($B$8)</formula>
    </cfRule>
  </conditionalFormatting>
  <conditionalFormatting sqref="D12">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sqref="B21:C27">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21:WVJ27 WLN21:WLN27 WBR21:WBR27 VRV21:VRV27 VHZ21:VHZ27 UYD21:UYD27 UOH21:UOH27 UEL21:UEL27 TUP21:TUP27 TKT21:TKT27 TAX21:TAX27 SRB21:SRB27 SHF21:SHF27 RXJ21:RXJ27 RNN21:RNN27 RDR21:RDR27 QTV21:QTV27 QJZ21:QJZ27 QAD21:QAD27 PQH21:PQH27 PGL21:PGL27 OWP21:OWP27 OMT21:OMT27 OCX21:OCX27 NTB21:NTB27 NJF21:NJF27 MZJ21:MZJ27 MPN21:MPN27 MFR21:MFR27 LVV21:LVV27 LLZ21:LLZ27 LCD21:LCD27 KSH21:KSH27 KIL21:KIL27 JYP21:JYP27 JOT21:JOT27 JEX21:JEX27 IVB21:IVB27 ILF21:ILF27 IBJ21:IBJ27 HRN21:HRN27 HHR21:HHR27 GXV21:GXV27 GNZ21:GNZ27 GED21:GED27 FUH21:FUH27 FKL21:FKL27 FAP21:FAP27 EQT21:EQT27 EGX21:EGX27 DXB21:DXB27 DNF21:DNF27 DDJ21:DDJ27 CTN21:CTN27 CJR21:CJR27 BZV21:BZV27 BPZ21:BPZ27 BGD21:BGD27 AWH21:AWH27 AML21:AML27 ACP21:ACP27 ST21:ST27 IX21:IX27">
      <formula1>0</formula1>
    </dataValidation>
  </dataValidations>
  <hyperlinks>
    <hyperlink ref="A35" r:id="rId1"/>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16</xdr:row>
                    <xdr:rowOff>66675</xdr:rowOff>
                  </from>
                  <to>
                    <xdr:col>2</xdr:col>
                    <xdr:colOff>295275</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F294FAE80A0D45827F0C6721FADD57" ma:contentTypeVersion="1" ma:contentTypeDescription="Create a new document." ma:contentTypeScope="" ma:versionID="e74a99dd69be437e595ba65258ed584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terms/"/>
    <ds:schemaRef ds:uri="http://purl.org/dc/dcmitype/"/>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F5C813C0-B283-4FA2-A8FC-EE0F0FEF54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2017-12-06T23:12:48Z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0x0101005FF294FAE80A0D45827F0C6721FADD57</vt:lpwstr>
  </property>
</Properties>
</file>