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6035" windowHeight="7965"/>
  </bookViews>
  <sheets>
    <sheet name="Sheet1" sheetId="1" r:id="rId1"/>
  </sheets>
  <definedNames>
    <definedName name="_xlnm.Print_Area" localSheetId="0">Sheet1!$A$1:$D$54</definedName>
  </definedNames>
  <calcPr calcId="152511"/>
</workbook>
</file>

<file path=xl/calcChain.xml><?xml version="1.0" encoding="utf-8"?>
<calcChain xmlns="http://schemas.openxmlformats.org/spreadsheetml/2006/main">
  <c r="E17" i="1" l="1"/>
  <c r="B38" i="1"/>
  <c r="B35" i="1"/>
  <c r="B33" i="1"/>
  <c r="B29" i="1"/>
  <c r="B23" i="1"/>
  <c r="B21" i="1"/>
  <c r="B43" i="1" s="1"/>
  <c r="C17" i="1" l="1"/>
  <c r="E12" i="1"/>
  <c r="E10" i="1"/>
  <c r="E8" i="1"/>
</calcChain>
</file>

<file path=xl/sharedStrings.xml><?xml version="1.0" encoding="utf-8"?>
<sst xmlns="http://schemas.openxmlformats.org/spreadsheetml/2006/main" count="54" uniqueCount="47">
  <si>
    <t>DATE OF SUBMISSION:</t>
  </si>
  <si>
    <t>1725 Eye Street, NW</t>
  </si>
  <si>
    <t>Suite 1000</t>
  </si>
  <si>
    <t>Washington, DC 20006</t>
  </si>
  <si>
    <t>Total</t>
  </si>
  <si>
    <t>Office of Atmospheric Programs</t>
  </si>
  <si>
    <t>United States</t>
  </si>
  <si>
    <t>ENVIRONMENTAL PROTECTION AGENCY</t>
  </si>
  <si>
    <t>Washington, D.C. 20460</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</si>
  <si>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</si>
  <si>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</si>
  <si>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</si>
  <si>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</si>
  <si>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</si>
  <si>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</si>
  <si>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</si>
  <si>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</si>
  <si>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</si>
  <si>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</si>
  <si>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Matt Bugajski</t>
  </si>
  <si>
    <r>
      <t xml:space="preserve">If you shipped </t>
    </r>
    <r>
      <rPr>
        <b/>
        <i/>
        <sz val="10"/>
        <color rgb="FFFF0000"/>
        <rFont val="Arial"/>
        <family val="2"/>
      </rPr>
      <t>zero</t>
    </r>
    <r>
      <rPr>
        <b/>
        <sz val="10"/>
        <color rgb="FFFF0000"/>
        <rFont val="Arial"/>
        <family val="2"/>
      </rPr>
      <t xml:space="preserve"> ENERGY STAR certified models to or within the U.S. in 2017, please check here and leave the table below blank. </t>
    </r>
  </si>
  <si>
    <r>
      <t xml:space="preserve">Submission Deadline: </t>
    </r>
    <r>
      <rPr>
        <b/>
        <sz val="10"/>
        <color rgb="FFFF0000"/>
        <rFont val="Arial"/>
        <family val="2"/>
      </rPr>
      <t>March 1, 2018</t>
    </r>
  </si>
  <si>
    <t>Reporting Period: CALENDAR YEAR 2017 (JAN. TO DEC.)</t>
  </si>
  <si>
    <t>Please submit to ICF:</t>
  </si>
  <si>
    <t>Or</t>
  </si>
  <si>
    <t>ENERGY Telephony Partner
Unit Shipment Data for Calendar Year 2017</t>
  </si>
  <si>
    <t>Telephony Product Type</t>
  </si>
  <si>
    <t>Analog</t>
  </si>
  <si>
    <t>Additional Handset Only</t>
  </si>
  <si>
    <t>Cordless</t>
  </si>
  <si>
    <t>Cordless without Additional Handsets</t>
  </si>
  <si>
    <t>Cordless with 1 Additional Handset</t>
  </si>
  <si>
    <t>Cordless with 2 Additional Handsets</t>
  </si>
  <si>
    <t>Cordless with 3 Additional Handsets</t>
  </si>
  <si>
    <t>Cordless with 4+ Additional Handsets</t>
  </si>
  <si>
    <t>Corded</t>
  </si>
  <si>
    <t>Corded without Additional Handsets</t>
  </si>
  <si>
    <t>Corded with 1+ Additional Handset</t>
  </si>
  <si>
    <t>Conference</t>
  </si>
  <si>
    <t>Voice-over-Internet Protocol or Hybrid</t>
  </si>
  <si>
    <t>Cordless with 1+ Additional Handset</t>
  </si>
  <si>
    <t>Wireless</t>
  </si>
  <si>
    <t>To CTA:</t>
  </si>
  <si>
    <t>Bobby Baumler</t>
  </si>
  <si>
    <t>Bbaumler@cta.tech</t>
  </si>
  <si>
    <r>
      <t xml:space="preserve">Do not submit form to </t>
    </r>
    <r>
      <rPr>
        <b/>
        <i/>
        <sz val="10"/>
        <color rgb="FFFF0000"/>
        <rFont val="Arial"/>
        <family val="2"/>
      </rPr>
      <t xml:space="preserve">both </t>
    </r>
    <r>
      <rPr>
        <b/>
        <sz val="10"/>
        <color rgb="FFFF0000"/>
        <rFont val="Arial"/>
        <family val="2"/>
      </rPr>
      <t>CTA and ICF</t>
    </r>
  </si>
  <si>
    <r>
      <rPr>
        <b/>
        <sz val="9"/>
        <rFont val="Arial"/>
        <family val="2"/>
      </rPr>
      <t>EPA Form No. 5900-54
OMB Control No. 2060-0528
Approval Expires September 30, 2019</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</si>
</sst>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20"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
      <sz val="10"/>
      <color theme="1"/>
      <name val="Arial"/>
      <family val="2"/>
    </font>
    <font>
      <b/>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theme="0"/>
        <bgColor indexed="64"/>
      </patternFill>
    </fill>
    <fill>
      <patternFill patternType="solid">
        <fgColor rgb="FF00B0F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indexed="9"/>
        <bgColor indexed="64"/>
      </patternFill>
    </fill>
  </fills>
  <borders count="20">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8">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6" fillId="0" borderId="0" xfId="0" applyFont="1" applyBorder="1" applyAlignment="1" applyProtection="1">
      <alignment horizontal="left" vertical="top"/>
    </xf>
    <xf numFmtId="0" fontId="2" fillId="0" borderId="0" xfId="0" applyFont="1" applyBorder="1" applyAlignment="1" applyProtection="1">
      <alignment vertical="top"/>
    </xf>
    <xf numFmtId="0" fontId="7" fillId="0" borderId="0" xfId="0" applyFont="1" applyBorder="1" applyProtection="1"/>
    <xf numFmtId="0" fontId="7" fillId="0" borderId="2" xfId="0" applyFont="1" applyBorder="1" applyProtection="1"/>
    <xf numFmtId="0" fontId="11" fillId="0" borderId="0" xfId="0" applyFont="1" applyBorder="1" applyAlignment="1" applyProtection="1">
      <alignment vertical="top"/>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6" fillId="0" borderId="2" xfId="0" applyFont="1" applyBorder="1" applyProtection="1"/>
    <xf numFmtId="0" fontId="16" fillId="0" borderId="0" xfId="0" applyFont="1" applyProtection="1"/>
    <xf numFmtId="0" fontId="17" fillId="0" borderId="0" xfId="0" applyFont="1" applyProtection="1"/>
    <xf numFmtId="0" fontId="17" fillId="0" borderId="0" xfId="0" applyFont="1" applyAlignment="1" applyProtection="1">
      <alignment vertical="center"/>
    </xf>
    <xf numFmtId="0" fontId="8" fillId="0" borderId="0" xfId="0" applyFont="1" applyBorder="1" applyAlignment="1" applyProtection="1">
      <alignment horizontal="left"/>
    </xf>
    <xf numFmtId="0" fontId="0" fillId="0" borderId="0" xfId="0" applyProtection="1">
      <protection locked="0" hidden="1"/>
    </xf>
    <xf numFmtId="0" fontId="3" fillId="0" borderId="0" xfId="2" applyBorder="1" applyAlignment="1" applyProtection="1">
      <alignment horizontal="left" vertical="top"/>
    </xf>
    <xf numFmtId="0" fontId="2" fillId="0" borderId="1" xfId="0" applyFont="1" applyBorder="1" applyAlignment="1" applyProtection="1">
      <alignment horizontal="center" wrapText="1"/>
    </xf>
    <xf numFmtId="0" fontId="2" fillId="0" borderId="2" xfId="0" applyFont="1" applyFill="1" applyBorder="1" applyAlignment="1" applyProtection="1">
      <alignment vertical="top" wrapText="1"/>
    </xf>
    <xf numFmtId="0" fontId="8" fillId="0" borderId="2" xfId="0" applyFont="1" applyFill="1" applyBorder="1" applyAlignment="1" applyProtection="1">
      <alignment horizontal="left"/>
    </xf>
    <xf numFmtId="0" fontId="0" fillId="4" borderId="0" xfId="0" applyFill="1" applyBorder="1" applyAlignment="1" applyProtection="1">
      <alignment vertical="center"/>
    </xf>
    <xf numFmtId="0" fontId="0" fillId="0" borderId="2" xfId="0" applyFill="1" applyBorder="1" applyAlignment="1" applyProtection="1">
      <alignment vertical="center"/>
    </xf>
    <xf numFmtId="0" fontId="2" fillId="0" borderId="2" xfId="0" applyFont="1" applyBorder="1" applyAlignment="1" applyProtection="1">
      <alignment horizontal="center" wrapText="1"/>
    </xf>
    <xf numFmtId="0" fontId="1" fillId="0" borderId="0" xfId="0" applyFont="1"/>
    <xf numFmtId="0" fontId="0" fillId="0" borderId="1" xfId="0" applyBorder="1" applyAlignment="1" applyProtection="1">
      <alignment vertical="center"/>
    </xf>
    <xf numFmtId="0" fontId="1" fillId="0" borderId="0" xfId="0" applyFont="1" applyBorder="1" applyAlignment="1" applyProtection="1">
      <alignment vertical="top"/>
    </xf>
    <xf numFmtId="0" fontId="3" fillId="0" borderId="0" xfId="2" applyBorder="1" applyAlignment="1" applyProtection="1">
      <protection locked="0"/>
    </xf>
    <xf numFmtId="0" fontId="0" fillId="0" borderId="0" xfId="0" applyBorder="1" applyAlignment="1" applyProtection="1">
      <alignment vertical="center"/>
    </xf>
    <xf numFmtId="0" fontId="2" fillId="0" borderId="15" xfId="0" applyFont="1" applyBorder="1" applyAlignment="1" applyProtection="1">
      <alignment vertical="center"/>
    </xf>
    <xf numFmtId="164" fontId="1" fillId="5" borderId="15" xfId="1" applyNumberFormat="1" applyFont="1" applyFill="1" applyBorder="1" applyAlignment="1" applyProtection="1">
      <alignment vertical="center"/>
    </xf>
    <xf numFmtId="0" fontId="1" fillId="0" borderId="16" xfId="0" applyFont="1" applyBorder="1" applyAlignment="1" applyProtection="1">
      <alignment horizontal="left" vertical="center" wrapText="1" indent="2"/>
    </xf>
    <xf numFmtId="164" fontId="1" fillId="6" borderId="17" xfId="1" applyNumberFormat="1" applyFont="1" applyFill="1" applyBorder="1" applyAlignment="1" applyProtection="1">
      <alignment vertical="center" wrapText="1"/>
      <protection locked="0"/>
    </xf>
    <xf numFmtId="0" fontId="1" fillId="0" borderId="16" xfId="0" applyFont="1" applyBorder="1" applyAlignment="1" applyProtection="1">
      <alignment horizontal="left" vertical="center" wrapText="1" indent="4"/>
    </xf>
    <xf numFmtId="0" fontId="18" fillId="0" borderId="16" xfId="0" applyFont="1" applyBorder="1" applyAlignment="1" applyProtection="1">
      <alignment horizontal="left" vertical="center" wrapText="1" indent="4"/>
    </xf>
    <xf numFmtId="0" fontId="18" fillId="0" borderId="16" xfId="0" applyFont="1" applyBorder="1" applyAlignment="1" applyProtection="1">
      <alignment horizontal="left" vertical="center" wrapText="1" indent="2"/>
    </xf>
    <xf numFmtId="0" fontId="19" fillId="0" borderId="15" xfId="0" applyFont="1" applyBorder="1" applyAlignment="1" applyProtection="1">
      <alignment vertical="center" wrapText="1"/>
    </xf>
    <xf numFmtId="0" fontId="1" fillId="0" borderId="2" xfId="0" applyFont="1" applyBorder="1" applyAlignment="1" applyProtection="1">
      <alignment horizontal="left" vertical="center" wrapText="1" indent="2"/>
    </xf>
    <xf numFmtId="0" fontId="2" fillId="0" borderId="4" xfId="0" applyFont="1" applyBorder="1" applyAlignment="1" applyProtection="1">
      <alignment vertical="center"/>
    </xf>
    <xf numFmtId="164" fontId="2" fillId="5" borderId="4" xfId="1" applyNumberFormat="1" applyFont="1" applyFill="1" applyBorder="1" applyAlignment="1" applyProtection="1">
      <alignment vertical="center"/>
    </xf>
    <xf numFmtId="164" fontId="1" fillId="6" borderId="15" xfId="1" applyNumberFormat="1" applyFont="1" applyFill="1" applyBorder="1" applyAlignment="1" applyProtection="1">
      <alignment vertical="center" wrapText="1"/>
      <protection locked="0"/>
    </xf>
    <xf numFmtId="164" fontId="1" fillId="6" borderId="18" xfId="1" applyNumberFormat="1" applyFont="1" applyFill="1" applyBorder="1" applyAlignment="1" applyProtection="1">
      <alignment vertical="center" wrapText="1"/>
      <protection locked="0"/>
    </xf>
    <xf numFmtId="0" fontId="2" fillId="0" borderId="0" xfId="0" applyFont="1" applyBorder="1" applyAlignment="1" applyProtection="1">
      <alignment vertical="top" wrapText="1"/>
    </xf>
    <xf numFmtId="0" fontId="1" fillId="8" borderId="0" xfId="0" applyFont="1" applyFill="1" applyBorder="1" applyProtection="1"/>
    <xf numFmtId="0" fontId="3" fillId="8" borderId="0" xfId="2" applyFill="1" applyBorder="1" applyAlignment="1" applyProtection="1">
      <protection locked="0"/>
    </xf>
    <xf numFmtId="0" fontId="2" fillId="0" borderId="19" xfId="0" applyFont="1" applyBorder="1" applyAlignment="1" applyProtection="1">
      <alignment horizontal="center" wrapText="1"/>
    </xf>
    <xf numFmtId="0" fontId="2" fillId="3" borderId="19" xfId="0" applyFont="1" applyFill="1" applyBorder="1" applyAlignment="1" applyProtection="1">
      <alignment horizontal="center" wrapText="1"/>
    </xf>
    <xf numFmtId="0" fontId="2" fillId="2" borderId="3" xfId="0" applyFont="1" applyFill="1" applyBorder="1" applyAlignment="1" applyProtection="1">
      <alignment vertical="center"/>
    </xf>
    <xf numFmtId="0" fontId="0" fillId="2" borderId="12" xfId="0" applyFill="1" applyBorder="1" applyAlignment="1" applyProtection="1">
      <alignment vertical="center"/>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10" fontId="6" fillId="0" borderId="0" xfId="0" applyNumberFormat="1" applyFont="1" applyFill="1" applyBorder="1" applyAlignment="1" applyProtection="1">
      <alignment horizontal="left" vertical="center" wrapText="1"/>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7" borderId="13" xfId="0" applyFont="1" applyFill="1" applyBorder="1" applyAlignment="1" applyProtection="1">
      <alignment horizontal="left"/>
      <protection locked="0"/>
    </xf>
    <xf numFmtId="0" fontId="8" fillId="7" borderId="14"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13" fillId="0" borderId="1"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2" xfId="0" applyFont="1" applyBorder="1" applyAlignment="1" applyProtection="1">
      <alignment horizontal="center" vertical="center"/>
    </xf>
    <xf numFmtId="0" fontId="8" fillId="0" borderId="3" xfId="0" applyFont="1" applyBorder="1" applyAlignment="1" applyProtection="1">
      <alignment vertical="center" wrapText="1"/>
    </xf>
    <xf numFmtId="0" fontId="8" fillId="0" borderId="11" xfId="0" applyFont="1" applyBorder="1" applyAlignment="1" applyProtection="1">
      <alignment vertical="center" wrapText="1"/>
    </xf>
    <xf numFmtId="0" fontId="8" fillId="0" borderId="12" xfId="0" applyFont="1" applyBorder="1" applyAlignment="1" applyProtection="1">
      <alignment vertical="center" wrapText="1"/>
    </xf>
    <xf numFmtId="14" fontId="8" fillId="7" borderId="13" xfId="0" applyNumberFormat="1" applyFont="1" applyFill="1" applyBorder="1" applyAlignment="1" applyProtection="1">
      <alignment horizontal="left"/>
      <protection locked="0"/>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8"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16</xdr:row>
          <xdr:rowOff>66675</xdr:rowOff>
        </xdr:from>
        <xdr:to>
          <xdr:col>2</xdr:col>
          <xdr:colOff>295275</xdr:colOff>
          <xdr:row>16</xdr:row>
          <xdr:rowOff>285750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baumler@cta.tech" TargetMode="External"/><Relationship Id="rId1" Type="http://schemas.openxmlformats.org/officeDocument/2006/relationships/hyperlink" Target="mailto:unitshipmentdata@energystar.gov"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V54"/>
  <sheetViews>
    <sheetView showGridLines="0" tabSelected="1" zoomScaleNormal="100" zoomScaleSheetLayoutView="100" workbookViewId="0">
      <selection activeCell="B8" sqref="B8:C8"/>
    </sheetView>
  </sheetViews>
  <sheetFormatPr defaultColWidth="11.42578125" defaultRowHeight="12.75" x14ac:dyDescent="0.2"/>
  <cols>
    <col min="1" max="1" width="44.85546875" style="1" customWidth="1"/>
    <col min="2" max="2" width="18" style="1" customWidth="1"/>
    <col min="3" max="3" width="19.28515625" style="1" customWidth="1"/>
    <col min="4" max="4" width="22.28515625" style="1" customWidth="1"/>
    <col min="5" max="16384" width="11.42578125" style="1"/>
  </cols>
  <sheetData>
    <row r="1" spans="1:5" ht="15" customHeight="1" x14ac:dyDescent="0.2">
      <c r="A1" s="76" t="s">
        <v>6</v>
      </c>
      <c r="B1" s="77"/>
      <c r="C1" s="77"/>
      <c r="D1" s="78"/>
    </row>
    <row r="2" spans="1:5" ht="23.25" x14ac:dyDescent="0.35">
      <c r="A2" s="85" t="s">
        <v>7</v>
      </c>
      <c r="B2" s="86"/>
      <c r="C2" s="86"/>
      <c r="D2" s="87"/>
    </row>
    <row r="3" spans="1:5" ht="15.75" x14ac:dyDescent="0.25">
      <c r="A3" s="82" t="s">
        <v>8</v>
      </c>
      <c r="B3" s="83"/>
      <c r="C3" s="83"/>
      <c r="D3" s="84"/>
    </row>
    <row r="4" spans="1:5" x14ac:dyDescent="0.2">
      <c r="A4" s="2"/>
      <c r="B4" s="3"/>
      <c r="C4" s="3"/>
      <c r="D4" s="4"/>
    </row>
    <row r="5" spans="1:5" ht="25.5" customHeight="1" x14ac:dyDescent="0.2">
      <c r="A5" s="79" t="s">
        <v>25</v>
      </c>
      <c r="B5" s="88"/>
      <c r="C5" s="88"/>
      <c r="D5" s="81"/>
    </row>
    <row r="6" spans="1:5" ht="12.75" customHeight="1" x14ac:dyDescent="0.2">
      <c r="A6" s="79" t="s">
        <v>5</v>
      </c>
      <c r="B6" s="80"/>
      <c r="C6" s="80"/>
      <c r="D6" s="81"/>
    </row>
    <row r="7" spans="1:5" ht="3.75" customHeight="1" x14ac:dyDescent="0.2">
      <c r="A7" s="26"/>
      <c r="B7" s="27"/>
      <c r="C7" s="27"/>
      <c r="D7" s="28"/>
    </row>
    <row r="8" spans="1:5" s="7" customFormat="1" ht="15" customHeight="1" x14ac:dyDescent="0.2">
      <c r="A8" s="30" t="s">
        <v>11</v>
      </c>
      <c r="B8" s="89"/>
      <c r="C8" s="90"/>
      <c r="D8" s="32"/>
      <c r="E8" s="34" t="str">
        <f>IF(ISBLANK(B8),"← Partner Name incomplete","")</f>
        <v>← Partner Name incomplete</v>
      </c>
    </row>
    <row r="9" spans="1:5" s="7" customFormat="1" ht="5.25" customHeight="1" x14ac:dyDescent="0.2">
      <c r="A9" s="30"/>
      <c r="B9" s="36"/>
      <c r="C9" s="36"/>
      <c r="D9" s="6"/>
      <c r="E9" s="33"/>
    </row>
    <row r="10" spans="1:5" s="7" customFormat="1" ht="15" customHeight="1" x14ac:dyDescent="0.2">
      <c r="A10" s="16" t="s">
        <v>0</v>
      </c>
      <c r="B10" s="99"/>
      <c r="C10" s="90"/>
      <c r="D10" s="32"/>
      <c r="E10" s="34" t="str">
        <f>IF(ISBLANK(B10),"← Date of Submission incomplete","")</f>
        <v>← Date of Submission incomplete</v>
      </c>
    </row>
    <row r="11" spans="1:5" s="7" customFormat="1" ht="6" customHeight="1" x14ac:dyDescent="0.2">
      <c r="A11" s="16"/>
      <c r="B11" s="36"/>
      <c r="C11" s="36"/>
      <c r="D11" s="6"/>
      <c r="E11" s="33"/>
    </row>
    <row r="12" spans="1:5" s="7" customFormat="1" ht="15" customHeight="1" x14ac:dyDescent="0.2">
      <c r="A12" s="16" t="s">
        <v>12</v>
      </c>
      <c r="B12" s="89"/>
      <c r="C12" s="90"/>
      <c r="D12" s="32"/>
      <c r="E12" s="34" t="str">
        <f>IF(ISBLANK(B12),"← Submitted By incomplete","")</f>
        <v>← Submitted By incomplete</v>
      </c>
    </row>
    <row r="13" spans="1:5" s="7" customFormat="1" ht="18" customHeight="1" x14ac:dyDescent="0.2">
      <c r="A13" s="23" t="s">
        <v>16</v>
      </c>
      <c r="B13" s="24"/>
      <c r="C13" s="24"/>
      <c r="D13" s="25"/>
      <c r="E13" s="8"/>
    </row>
    <row r="14" spans="1:5" s="7" customFormat="1" ht="14.25" customHeight="1" x14ac:dyDescent="0.2">
      <c r="A14" s="100" t="s">
        <v>17</v>
      </c>
      <c r="B14" s="101"/>
      <c r="C14" s="101"/>
      <c r="D14" s="102"/>
    </row>
    <row r="15" spans="1:5" s="7" customFormat="1" ht="52.5" customHeight="1" x14ac:dyDescent="0.2">
      <c r="A15" s="103" t="s">
        <v>18</v>
      </c>
      <c r="B15" s="104"/>
      <c r="C15" s="104"/>
      <c r="D15" s="105"/>
    </row>
    <row r="16" spans="1:5" s="10" customFormat="1" ht="41.25" customHeight="1" x14ac:dyDescent="0.2">
      <c r="A16" s="91" t="s">
        <v>13</v>
      </c>
      <c r="B16" s="72"/>
      <c r="C16" s="72"/>
      <c r="D16" s="92"/>
    </row>
    <row r="17" spans="1:6" s="10" customFormat="1" ht="30.75" customHeight="1" thickBot="1" x14ac:dyDescent="0.25">
      <c r="A17" s="106" t="s">
        <v>20</v>
      </c>
      <c r="B17" s="107"/>
      <c r="C17" s="70" t="str">
        <f>IF(C18,"     – Zero 2017 shipments","")</f>
        <v/>
      </c>
      <c r="D17" s="71"/>
      <c r="E17" s="35" t="str">
        <f>IF(C18,IF(B43=0,"","← Uncheck box indicating zero shipments OR remove shipments"),IF(B43=0,"← Check box indicating zero shipments OR report shipments",""))</f>
        <v>← Check box indicating zero shipments OR report shipments</v>
      </c>
    </row>
    <row r="18" spans="1:6" customFormat="1" ht="35.25" hidden="1" customHeight="1" thickBot="1" x14ac:dyDescent="0.25">
      <c r="A18" s="72"/>
      <c r="B18" s="72"/>
      <c r="C18" s="37" t="b">
        <v>0</v>
      </c>
      <c r="D18" s="31"/>
    </row>
    <row r="19" spans="1:6" s="10" customFormat="1" ht="15" customHeight="1" thickBot="1" x14ac:dyDescent="0.25">
      <c r="A19" s="68" t="s">
        <v>22</v>
      </c>
      <c r="B19" s="69"/>
      <c r="C19" s="42"/>
      <c r="D19" s="43"/>
    </row>
    <row r="20" spans="1:6" s="11" customFormat="1" ht="44.25" customHeight="1" thickBot="1" x14ac:dyDescent="0.25">
      <c r="A20" s="66" t="s">
        <v>26</v>
      </c>
      <c r="B20" s="67" t="s">
        <v>10</v>
      </c>
      <c r="C20" s="39"/>
      <c r="D20" s="44"/>
      <c r="F20" s="45"/>
    </row>
    <row r="21" spans="1:6" s="10" customFormat="1" ht="15" customHeight="1" x14ac:dyDescent="0.2">
      <c r="A21" s="50" t="s">
        <v>27</v>
      </c>
      <c r="B21" s="51">
        <f>SUM(B22,B23,B29,B32)</f>
        <v>0</v>
      </c>
      <c r="C21" s="46"/>
      <c r="D21" s="9"/>
    </row>
    <row r="22" spans="1:6" s="10" customFormat="1" x14ac:dyDescent="0.2">
      <c r="A22" s="52" t="s">
        <v>28</v>
      </c>
      <c r="B22" s="53"/>
      <c r="C22" s="46"/>
      <c r="D22" s="9"/>
    </row>
    <row r="23" spans="1:6" s="10" customFormat="1" x14ac:dyDescent="0.2">
      <c r="A23" s="52" t="s">
        <v>29</v>
      </c>
      <c r="B23" s="51">
        <f>SUM(B24:B28)</f>
        <v>0</v>
      </c>
      <c r="C23" s="46"/>
      <c r="D23" s="9"/>
    </row>
    <row r="24" spans="1:6" s="10" customFormat="1" x14ac:dyDescent="0.2">
      <c r="A24" s="54" t="s">
        <v>30</v>
      </c>
      <c r="B24" s="53"/>
      <c r="C24" s="46"/>
      <c r="D24" s="9"/>
    </row>
    <row r="25" spans="1:6" s="10" customFormat="1" x14ac:dyDescent="0.2">
      <c r="A25" s="54" t="s">
        <v>31</v>
      </c>
      <c r="B25" s="53"/>
      <c r="C25" s="46"/>
      <c r="D25" s="9"/>
    </row>
    <row r="26" spans="1:6" s="10" customFormat="1" x14ac:dyDescent="0.2">
      <c r="A26" s="54" t="s">
        <v>32</v>
      </c>
      <c r="B26" s="53"/>
      <c r="C26" s="46"/>
      <c r="D26" s="9"/>
    </row>
    <row r="27" spans="1:6" s="10" customFormat="1" x14ac:dyDescent="0.2">
      <c r="A27" s="54" t="s">
        <v>33</v>
      </c>
      <c r="B27" s="53"/>
      <c r="C27" s="46"/>
      <c r="D27" s="9"/>
    </row>
    <row r="28" spans="1:6" s="10" customFormat="1" x14ac:dyDescent="0.2">
      <c r="A28" s="54" t="s">
        <v>34</v>
      </c>
      <c r="B28" s="53"/>
      <c r="C28" s="46"/>
      <c r="D28" s="9"/>
    </row>
    <row r="29" spans="1:6" s="10" customFormat="1" x14ac:dyDescent="0.2">
      <c r="A29" s="52" t="s">
        <v>35</v>
      </c>
      <c r="B29" s="51">
        <f>SUM(B30:B31)</f>
        <v>0</v>
      </c>
      <c r="C29" s="46"/>
      <c r="D29" s="9"/>
    </row>
    <row r="30" spans="1:6" s="10" customFormat="1" x14ac:dyDescent="0.2">
      <c r="A30" s="54" t="s">
        <v>36</v>
      </c>
      <c r="B30" s="53"/>
      <c r="C30" s="46"/>
      <c r="D30" s="9"/>
    </row>
    <row r="31" spans="1:6" s="10" customFormat="1" x14ac:dyDescent="0.2">
      <c r="A31" s="55" t="s">
        <v>37</v>
      </c>
      <c r="B31" s="53"/>
      <c r="C31" s="46"/>
      <c r="D31" s="9"/>
    </row>
    <row r="32" spans="1:6" s="10" customFormat="1" x14ac:dyDescent="0.2">
      <c r="A32" s="56" t="s">
        <v>38</v>
      </c>
      <c r="B32" s="61"/>
      <c r="C32" s="49"/>
      <c r="D32" s="9"/>
    </row>
    <row r="33" spans="1:4" s="10" customFormat="1" x14ac:dyDescent="0.2">
      <c r="A33" s="57" t="s">
        <v>39</v>
      </c>
      <c r="B33" s="51">
        <f>SUM(B34,B35,B38,B41,B42)</f>
        <v>0</v>
      </c>
      <c r="C33" s="49"/>
      <c r="D33" s="9"/>
    </row>
    <row r="34" spans="1:4" s="10" customFormat="1" x14ac:dyDescent="0.2">
      <c r="A34" s="56" t="s">
        <v>28</v>
      </c>
      <c r="B34" s="61"/>
      <c r="C34" s="49"/>
      <c r="D34" s="9"/>
    </row>
    <row r="35" spans="1:4" s="10" customFormat="1" x14ac:dyDescent="0.2">
      <c r="A35" s="56" t="s">
        <v>29</v>
      </c>
      <c r="B35" s="51">
        <f>SUM(B36:B37)</f>
        <v>0</v>
      </c>
      <c r="C35" s="49"/>
      <c r="D35" s="9"/>
    </row>
    <row r="36" spans="1:4" s="10" customFormat="1" x14ac:dyDescent="0.2">
      <c r="A36" s="55" t="s">
        <v>30</v>
      </c>
      <c r="B36" s="61"/>
      <c r="C36" s="49"/>
      <c r="D36" s="9"/>
    </row>
    <row r="37" spans="1:4" s="10" customFormat="1" x14ac:dyDescent="0.2">
      <c r="A37" s="55" t="s">
        <v>40</v>
      </c>
      <c r="B37" s="61"/>
      <c r="C37" s="49"/>
      <c r="D37" s="9"/>
    </row>
    <row r="38" spans="1:4" s="10" customFormat="1" x14ac:dyDescent="0.2">
      <c r="A38" s="56" t="s">
        <v>35</v>
      </c>
      <c r="B38" s="51">
        <f>SUM(B39:B40)</f>
        <v>0</v>
      </c>
      <c r="C38" s="49"/>
      <c r="D38" s="9"/>
    </row>
    <row r="39" spans="1:4" s="10" customFormat="1" x14ac:dyDescent="0.2">
      <c r="A39" s="55" t="s">
        <v>36</v>
      </c>
      <c r="B39" s="61"/>
      <c r="C39" s="49"/>
      <c r="D39" s="9"/>
    </row>
    <row r="40" spans="1:4" s="10" customFormat="1" x14ac:dyDescent="0.2">
      <c r="A40" s="55" t="s">
        <v>37</v>
      </c>
      <c r="B40" s="61"/>
      <c r="C40" s="49"/>
      <c r="D40" s="9"/>
    </row>
    <row r="41" spans="1:4" s="10" customFormat="1" x14ac:dyDescent="0.2">
      <c r="A41" s="52" t="s">
        <v>38</v>
      </c>
      <c r="B41" s="61"/>
      <c r="C41" s="49"/>
      <c r="D41" s="9"/>
    </row>
    <row r="42" spans="1:4" s="10" customFormat="1" ht="13.5" thickBot="1" x14ac:dyDescent="0.25">
      <c r="A42" s="58" t="s">
        <v>41</v>
      </c>
      <c r="B42" s="62"/>
      <c r="C42" s="49"/>
      <c r="D42" s="9"/>
    </row>
    <row r="43" spans="1:4" s="10" customFormat="1" ht="13.5" thickBot="1" x14ac:dyDescent="0.25">
      <c r="A43" s="59" t="s">
        <v>4</v>
      </c>
      <c r="B43" s="60">
        <f>SUM(B21,B33)</f>
        <v>0</v>
      </c>
      <c r="C43" s="49"/>
      <c r="D43" s="9"/>
    </row>
    <row r="44" spans="1:4" ht="25.5" customHeight="1" x14ac:dyDescent="0.2">
      <c r="A44" s="29" t="s">
        <v>21</v>
      </c>
      <c r="B44" s="15"/>
      <c r="C44" s="15"/>
      <c r="D44" s="5"/>
    </row>
    <row r="45" spans="1:4" ht="14.25" x14ac:dyDescent="0.2">
      <c r="A45" s="18" t="s">
        <v>23</v>
      </c>
      <c r="B45" s="21"/>
      <c r="C45" s="63" t="s">
        <v>42</v>
      </c>
      <c r="D45" s="40"/>
    </row>
    <row r="46" spans="1:4" ht="14.25" x14ac:dyDescent="0.2">
      <c r="A46" s="22" t="s">
        <v>19</v>
      </c>
      <c r="B46" s="21" t="s">
        <v>24</v>
      </c>
      <c r="C46" s="64" t="s">
        <v>43</v>
      </c>
      <c r="D46" s="41"/>
    </row>
    <row r="47" spans="1:4" x14ac:dyDescent="0.2">
      <c r="A47" s="22" t="s">
        <v>15</v>
      </c>
      <c r="B47" s="47"/>
      <c r="C47" s="65" t="s">
        <v>44</v>
      </c>
      <c r="D47" s="41"/>
    </row>
    <row r="48" spans="1:4" x14ac:dyDescent="0.2">
      <c r="A48" s="17" t="s">
        <v>1</v>
      </c>
      <c r="B48" s="47"/>
      <c r="C48" s="48"/>
      <c r="D48" s="41"/>
    </row>
    <row r="49" spans="1:256" x14ac:dyDescent="0.2">
      <c r="A49" s="17" t="s">
        <v>2</v>
      </c>
      <c r="B49" s="12"/>
      <c r="D49" s="14"/>
    </row>
    <row r="50" spans="1:256" x14ac:dyDescent="0.2">
      <c r="A50" s="17" t="s">
        <v>3</v>
      </c>
      <c r="B50" s="12"/>
      <c r="D50" s="14"/>
    </row>
    <row r="51" spans="1:256" x14ac:dyDescent="0.2">
      <c r="A51" s="38" t="s">
        <v>14</v>
      </c>
      <c r="B51" s="19"/>
      <c r="D51" s="20"/>
    </row>
    <row r="52" spans="1:256" ht="15.75" customHeight="1" thickBot="1" x14ac:dyDescent="0.25">
      <c r="A52" s="93" t="s">
        <v>45</v>
      </c>
      <c r="B52" s="94"/>
      <c r="C52" s="94"/>
      <c r="D52" s="95"/>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c r="HT52" s="13"/>
      <c r="HU52" s="13"/>
      <c r="HV52" s="13"/>
      <c r="HW52" s="13"/>
      <c r="HX52" s="13"/>
      <c r="HY52" s="13"/>
      <c r="HZ52" s="13"/>
      <c r="IA52" s="13"/>
      <c r="IB52" s="13"/>
      <c r="IC52" s="13"/>
      <c r="ID52" s="13"/>
      <c r="IE52" s="13"/>
      <c r="IF52" s="13"/>
      <c r="IG52" s="13"/>
      <c r="IH52" s="13"/>
      <c r="II52" s="13"/>
      <c r="IJ52" s="13"/>
      <c r="IK52" s="13"/>
      <c r="IL52" s="13"/>
      <c r="IM52" s="13"/>
      <c r="IN52" s="13"/>
      <c r="IO52" s="13"/>
      <c r="IP52" s="13"/>
      <c r="IQ52" s="13"/>
      <c r="IR52" s="13"/>
      <c r="IS52" s="13"/>
      <c r="IT52" s="13"/>
      <c r="IU52" s="13"/>
      <c r="IV52" s="13"/>
    </row>
    <row r="53" spans="1:256" ht="60.75" customHeight="1" thickBot="1" x14ac:dyDescent="0.25">
      <c r="A53" s="96" t="s">
        <v>46</v>
      </c>
      <c r="B53" s="97"/>
      <c r="C53" s="97"/>
      <c r="D53" s="98"/>
    </row>
    <row r="54" spans="1:256" ht="66" customHeight="1" thickBot="1" x14ac:dyDescent="0.25">
      <c r="A54" s="73" t="s">
        <v>9</v>
      </c>
      <c r="B54" s="74"/>
      <c r="C54" s="74"/>
      <c r="D54" s="75"/>
    </row>
  </sheetData>
  <sheetProtection algorithmName="SHA-512" hashValue="ogGaj7h5+IYKbteybxd+y4h7//hKERTFczmDEbenW49OiT/tbO/jE9i+JyqlR+lZkIaon1bqmed1w0t9iPNtIA==" saltValue="mKEdzzOFrSCPXDG4JiEJRQ==" spinCount="100000" sheet="1" objects="1" scenarios="1" selectLockedCells="1"/>
  <mergeCells count="17">
    <mergeCell ref="A17:B17"/>
    <mergeCell ref="C17:D17"/>
    <mergeCell ref="A18:B18"/>
    <mergeCell ref="A54:D54"/>
    <mergeCell ref="A1:D1"/>
    <mergeCell ref="A6:D6"/>
    <mergeCell ref="A3:D3"/>
    <mergeCell ref="A2:D2"/>
    <mergeCell ref="A5:D5"/>
    <mergeCell ref="B8:C8"/>
    <mergeCell ref="A16:D16"/>
    <mergeCell ref="A52:D52"/>
    <mergeCell ref="A53:D53"/>
    <mergeCell ref="B10:C10"/>
    <mergeCell ref="B12:C12"/>
    <mergeCell ref="A14:D14"/>
    <mergeCell ref="A15:D15"/>
  </mergeCells>
  <phoneticPr fontId="0" type="noConversion"/>
  <conditionalFormatting sqref="D8">
    <cfRule type="expression" priority="6">
      <formula>ISBLANK($B$8)</formula>
    </cfRule>
  </conditionalFormatting>
  <conditionalFormatting sqref="D10">
    <cfRule type="expression" priority="5">
      <formula>ISBLANK($B$8)</formula>
    </cfRule>
  </conditionalFormatting>
  <conditionalFormatting sqref="D12">
    <cfRule type="expression" priority="4">
      <formula>ISBLANK($B$8)</formula>
    </cfRule>
  </conditionalFormatting>
  <dataValidations xWindow="625" yWindow="554" count="3">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VJ21:WVJ30 IX21:IX30 ST21:ST30 ACP21:ACP30 AML21:AML30 AWH21:AWH30 BGD21:BGD30 BPZ21:BPZ30 BZV21:BZV30 CJR21:CJR30 CTN21:CTN30 DDJ21:DDJ30 DNF21:DNF30 DXB21:DXB30 EGX21:EGX30 EQT21:EQT30 FAP21:FAP30 FKL21:FKL30 FUH21:FUH30 GED21:GED30 GNZ21:GNZ30 GXV21:GXV30 HHR21:HHR30 HRN21:HRN30 IBJ21:IBJ30 ILF21:ILF30 IVB21:IVB30 JEX21:JEX30 JOT21:JOT30 JYP21:JYP30 KIL21:KIL30 KSH21:KSH30 LCD21:LCD30 LLZ21:LLZ30 LVV21:LVV30 MFR21:MFR30 MPN21:MPN30 MZJ21:MZJ30 NJF21:NJF30 NTB21:NTB30 OCX21:OCX30 OMT21:OMT30 OWP21:OWP30 PGL21:PGL30 PQH21:PQH30 QAD21:QAD30 QJZ21:QJZ30 QTV21:QTV30 RDR21:RDR30 RNN21:RNN30 RXJ21:RXJ30 SHF21:SHF30 SRB21:SRB30 TAX21:TAX30 TKT21:TKT30 TUP21:TUP30 UEL21:UEL30 UOH21:UOH30 UYD21:UYD30 VHZ21:VHZ30 VRV21:VRV30 WBR21:WBR30 WLN21:WLN30">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_x000a__x000a_2. Estimates of shipments are not accepted._x000a__x000a_3. Enter &quot;0&quot; if you did not ship any ENERGY STAR qualified units in 2010." sqref="WVJ31:WVJ43 IX31:IX43 ST31:ST43 ACP31:ACP43 AML31:AML43 AWH31:AWH43 BGD31:BGD43 BPZ31:BPZ43 BZV31:BZV43 CJR31:CJR43 CTN31:CTN43 DDJ31:DDJ43 DNF31:DNF43 DXB31:DXB43 EGX31:EGX43 EQT31:EQT43 FAP31:FAP43 FKL31:FKL43 FUH31:FUH43 GED31:GED43 GNZ31:GNZ43 GXV31:GXV43 HHR31:HHR43 HRN31:HRN43 IBJ31:IBJ43 ILF31:ILF43 IVB31:IVB43 JEX31:JEX43 JOT31:JOT43 JYP31:JYP43 KIL31:KIL43 KSH31:KSH43 LCD31:LCD43 LLZ31:LLZ43 LVV31:LVV43 MFR31:MFR43 MPN31:MPN43 MZJ31:MZJ43 NJF31:NJF43 NTB31:NTB43 OCX31:OCX43 OMT31:OMT43 OWP31:OWP43 PGL31:PGL43 PQH31:PQH43 QAD31:QAD43 QJZ31:QJZ43 QTV31:QTV43 RDR31:RDR43 RNN31:RNN43 RXJ31:RXJ43 SHF31:SHF43 SRB31:SRB43 TAX31:TAX43 TKT31:TKT43 TUP31:TUP43 UEL31:UEL43 UOH31:UOH43 UYD31:UYD43 VHZ31:VHZ43 VRV31:VRV43 WBR31:WBR43 WLN31:WLN43">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 _x000a__x000a_2. Estimates of shipments are not accepted. _x000a__x000a_3. Enter &quot;0&quot; if you did not ship any ENERGY STAR qualified units in 2010." sqref="B21:B42">
      <formula1>0</formula1>
    </dataValidation>
  </dataValidations>
  <hyperlinks>
    <hyperlink ref="A51" r:id="rId1"/>
    <hyperlink ref="C47" r:id="rId2"/>
  </hyperlinks>
  <printOptions horizontalCentered="1"/>
  <pageMargins left="0.5" right="0.5" top="0.625" bottom="0.625" header="0.23" footer="0.24"/>
  <pageSetup scale="88" orientation="portrait" r:id="rId3"/>
  <headerFooter alignWithMargins="0">
    <oddHeader xml:space="preserve">&amp;C
</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1116" r:id="rId6" name="Check Box 92">
              <controlPr locked="0" defaultSize="0" autoFill="0" autoLine="0" autoPict="0">
                <anchor moveWithCells="1">
                  <from>
                    <xdr:col>1</xdr:col>
                    <xdr:colOff>1190625</xdr:colOff>
                    <xdr:row>16</xdr:row>
                    <xdr:rowOff>66675</xdr:rowOff>
                  </from>
                  <to>
                    <xdr:col>2</xdr:col>
                    <xdr:colOff>295275</xdr:colOff>
                    <xdr:row>16</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FF294FAE80A0D45827F0C6721FADD57" ma:contentTypeVersion="1" ma:contentTypeDescription="Create a new document." ma:contentTypeScope="" ma:versionID="e74a99dd69be437e595ba65258ed584c">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2.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3.xml><?xml version="1.0" encoding="utf-8"?>
<ds:datastoreItem xmlns:ds="http://schemas.openxmlformats.org/officeDocument/2006/customXml" ds:itemID="{F5C813C0-B283-4FA2-A8FC-EE0F0FEF54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D2FE0DBC-7810-46A2-A23E-7CB64E0C649F}">
  <ds:schemaRefs>
    <ds:schemaRef ds:uri="http://schemas.microsoft.com/office/2006/documentManagement/types"/>
    <ds:schemaRef ds:uri="http://www.w3.org/XML/1998/namespace"/>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2017-12-06T23:03:24Z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0x0101005FF294FAE80A0D45827F0C6721FADD57</vt:lpwstr>
  </property>
</Properties>
</file>