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035" windowHeight="7965"/>
  </bookViews>
  <sheets>
    <sheet name="Sheet1" sheetId="1" r:id="rId1"/>
  </sheets>
  <definedNames>
    <definedName name="_xlnm.Print_Area" localSheetId="0">Sheet1!$A$1:$D$43</definedName>
  </definedNames>
  <calcPr calcId="152511"/>
</workbook>
</file>

<file path=xl/calcChain.xml><?xml version="1.0" encoding="utf-8"?>
<calcChain xmlns="http://schemas.openxmlformats.org/spreadsheetml/2006/main">
  <c r="E17" i="1" l="1"/>
  <c r="B24" i="1"/>
  <c r="B32" i="1" s="1"/>
  <c r="B21" i="1"/>
  <c r="C17" i="1" l="1"/>
  <c r="E12" i="1"/>
  <c r="E10" i="1"/>
  <c r="E8" i="1"/>
</calcChain>
</file>

<file path=xl/sharedStrings.xml><?xml version="1.0" encoding="utf-8"?>
<sst xmlns="http://schemas.openxmlformats.org/spreadsheetml/2006/main" count="43" uniqueCount="41">
  <si>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</si>
  <si>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</si>
  <si>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</si>
  <si>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</si>
  <si>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</si>
  <si>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</si>
  <si>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</si>
  <si>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</si>
  <si>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</si>
  <si>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</si>
  <si>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</si>
  <si>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</si>
  <si>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</si>
  <si>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</si>
  <si>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</si>
  <si>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</si>
  <si>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</si>
  <si>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</si>
  <si>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</si>
  <si>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</si>
  <si>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</si>
  <si>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r>
      <t xml:space="preserve">Submission Deadline: </t>
    </r>
    <r>
      <rPr>
        <b/>
        <sz val="10"/>
        <color rgb="FFFF0000"/>
        <rFont val="Arial"/>
        <family val="2"/>
      </rPr>
      <t>March 1, 2018</t>
    </r>
  </si>
  <si>
    <t>Reporting Period: CALENDAR YEAR 2017 (JAN. TO DEC.)</t>
  </si>
  <si>
    <t>Please submit to ICF:</t>
  </si>
  <si>
    <t>Or</t>
  </si>
  <si>
    <t>To CTA:</t>
  </si>
  <si>
    <t>Small Network Equipment Product Type</t>
  </si>
  <si>
    <t>Broadband Modems</t>
  </si>
  <si>
    <t>Cable</t>
  </si>
  <si>
    <t>ADSL</t>
  </si>
  <si>
    <t>Integrated Access Devices</t>
  </si>
  <si>
    <t>VDSL</t>
  </si>
  <si>
    <t>Optical Network Termination Device</t>
  </si>
  <si>
    <t>Routers</t>
  </si>
  <si>
    <t>Switches</t>
  </si>
  <si>
    <t>Access Points</t>
  </si>
  <si>
    <t>ENERGY STAR Small Network Equipment Partner
Unit Shipment Data for Calendar Year 2017</t>
  </si>
  <si>
    <t>Bobby Baumler</t>
  </si>
  <si>
    <t>Bbaumler@cta.tech</t>
  </si>
  <si>
    <r>
      <t xml:space="preserve">Do not submit form to </t>
    </r>
    <r>
      <rPr>
        <b/>
        <i/>
        <sz val="10"/>
        <color rgb="FFFF0000"/>
        <rFont val="Arial"/>
        <family val="2"/>
      </rPr>
      <t xml:space="preserve">both </t>
    </r>
    <r>
      <rPr>
        <b/>
        <sz val="10"/>
        <color rgb="FFFF0000"/>
        <rFont val="Arial"/>
        <family val="2"/>
      </rPr>
      <t>CTA and ICF</t>
    </r>
  </si>
  <si>
    <r>
      <rPr>
        <b/>
        <sz val="9"/>
        <rFont val="Arial"/>
        <family val="2"/>
      </rPr>
      <t>EPA Form No. 5900-349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</si>
</sst>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9"/>
        <bgColor indexed="64"/>
      </patternFill>
    </fill>
    <fill>
      <patternFill patternType="solid">
        <fgColor rgb="FFC0C0C0"/>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protection locked="0"/>
    </xf>
    <xf numFmtId="0" fontId="0" fillId="0" borderId="0" xfId="0" applyBorder="1" applyAlignment="1" applyProtection="1">
      <alignment vertical="center"/>
    </xf>
    <xf numFmtId="0" fontId="2" fillId="0" borderId="4" xfId="0" applyFont="1" applyBorder="1" applyAlignment="1" applyProtection="1">
      <alignment horizontal="center" wrapText="1"/>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6" borderId="0" xfId="0" applyFont="1" applyFill="1" applyBorder="1" applyProtection="1"/>
    <xf numFmtId="0" fontId="3" fillId="6" borderId="0" xfId="2" applyFill="1" applyBorder="1" applyAlignment="1" applyProtection="1">
      <protection locked="0"/>
    </xf>
    <xf numFmtId="0" fontId="2" fillId="7" borderId="4" xfId="0" applyFont="1" applyFill="1" applyBorder="1" applyAlignment="1" applyProtection="1">
      <alignment horizontal="center" wrapText="1"/>
    </xf>
    <xf numFmtId="0" fontId="1" fillId="0" borderId="15" xfId="0" applyFont="1" applyBorder="1" applyAlignment="1" applyProtection="1">
      <alignment vertical="center"/>
    </xf>
    <xf numFmtId="164" fontId="1" fillId="4" borderId="15"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1" fillId="0" borderId="17" xfId="0" applyFont="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64" fontId="0" fillId="5" borderId="16" xfId="1" applyNumberFormat="1" applyFont="1" applyFill="1" applyBorder="1" applyAlignment="1" applyProtection="1">
      <alignment vertical="center"/>
      <protection locked="0"/>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4" fontId="8" fillId="5"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baumler@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43"/>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2" t="s">
        <v>6</v>
      </c>
      <c r="B1" s="73"/>
      <c r="C1" s="73"/>
      <c r="D1" s="74"/>
    </row>
    <row r="2" spans="1:5" ht="23.25" x14ac:dyDescent="0.35">
      <c r="A2" s="81" t="s">
        <v>7</v>
      </c>
      <c r="B2" s="82"/>
      <c r="C2" s="82"/>
      <c r="D2" s="83"/>
    </row>
    <row r="3" spans="1:5" ht="15.75" x14ac:dyDescent="0.25">
      <c r="A3" s="78" t="s">
        <v>8</v>
      </c>
      <c r="B3" s="79"/>
      <c r="C3" s="79"/>
      <c r="D3" s="80"/>
    </row>
    <row r="4" spans="1:5" x14ac:dyDescent="0.2">
      <c r="A4" s="2"/>
      <c r="B4" s="3"/>
      <c r="C4" s="3"/>
      <c r="D4" s="4"/>
    </row>
    <row r="5" spans="1:5" ht="25.5" customHeight="1" x14ac:dyDescent="0.2">
      <c r="A5" s="75" t="s">
        <v>36</v>
      </c>
      <c r="B5" s="84"/>
      <c r="C5" s="84"/>
      <c r="D5" s="77"/>
    </row>
    <row r="6" spans="1:5" ht="12.75" customHeight="1" x14ac:dyDescent="0.2">
      <c r="A6" s="75" t="s">
        <v>5</v>
      </c>
      <c r="B6" s="76"/>
      <c r="C6" s="76"/>
      <c r="D6" s="77"/>
    </row>
    <row r="7" spans="1:5" ht="3.75" customHeight="1" x14ac:dyDescent="0.2">
      <c r="A7" s="26"/>
      <c r="B7" s="27"/>
      <c r="C7" s="27"/>
      <c r="D7" s="28"/>
    </row>
    <row r="8" spans="1:5" s="7" customFormat="1" ht="15" customHeight="1" x14ac:dyDescent="0.2">
      <c r="A8" s="30" t="s">
        <v>11</v>
      </c>
      <c r="B8" s="85"/>
      <c r="C8" s="86"/>
      <c r="D8" s="32"/>
      <c r="E8" s="34" t="str">
        <f>IF(ISBLANK(B8),"← Partner Name incomplete","")</f>
        <v>← Partner Name incomplete</v>
      </c>
    </row>
    <row r="9" spans="1:5" s="7" customFormat="1" ht="5.25" customHeight="1" x14ac:dyDescent="0.2">
      <c r="A9" s="30"/>
      <c r="B9" s="36"/>
      <c r="C9" s="36"/>
      <c r="D9" s="6"/>
      <c r="E9" s="33"/>
    </row>
    <row r="10" spans="1:5" s="7" customFormat="1" ht="15" customHeight="1" x14ac:dyDescent="0.2">
      <c r="A10" s="16" t="s">
        <v>0</v>
      </c>
      <c r="B10" s="95"/>
      <c r="C10" s="86"/>
      <c r="D10" s="32"/>
      <c r="E10" s="34" t="str">
        <f>IF(ISBLANK(B10),"← Date of Submission incomplete","")</f>
        <v>← Date of Submission incomplete</v>
      </c>
    </row>
    <row r="11" spans="1:5" s="7" customFormat="1" ht="6" customHeight="1" x14ac:dyDescent="0.2">
      <c r="A11" s="16"/>
      <c r="B11" s="36"/>
      <c r="C11" s="36"/>
      <c r="D11" s="6"/>
      <c r="E11" s="33"/>
    </row>
    <row r="12" spans="1:5" s="7" customFormat="1" ht="15" customHeight="1" x14ac:dyDescent="0.2">
      <c r="A12" s="16" t="s">
        <v>12</v>
      </c>
      <c r="B12" s="85"/>
      <c r="C12" s="86"/>
      <c r="D12" s="32"/>
      <c r="E12" s="34" t="str">
        <f>IF(ISBLANK(B12),"← Submitted By incomplete","")</f>
        <v>← Submitted By incomplete</v>
      </c>
    </row>
    <row r="13" spans="1:5" s="7" customFormat="1" ht="18" customHeight="1" x14ac:dyDescent="0.2">
      <c r="A13" s="23" t="s">
        <v>16</v>
      </c>
      <c r="B13" s="24"/>
      <c r="C13" s="24"/>
      <c r="D13" s="25"/>
      <c r="E13" s="8"/>
    </row>
    <row r="14" spans="1:5" s="7" customFormat="1" ht="14.25" customHeight="1" x14ac:dyDescent="0.2">
      <c r="A14" s="96" t="s">
        <v>17</v>
      </c>
      <c r="B14" s="97"/>
      <c r="C14" s="97"/>
      <c r="D14" s="98"/>
    </row>
    <row r="15" spans="1:5" s="7" customFormat="1" ht="52.5" customHeight="1" x14ac:dyDescent="0.2">
      <c r="A15" s="99" t="s">
        <v>18</v>
      </c>
      <c r="B15" s="100"/>
      <c r="C15" s="100"/>
      <c r="D15" s="101"/>
    </row>
    <row r="16" spans="1:5" s="10" customFormat="1" ht="41.25" customHeight="1" x14ac:dyDescent="0.2">
      <c r="A16" s="87" t="s">
        <v>13</v>
      </c>
      <c r="B16" s="68"/>
      <c r="C16" s="68"/>
      <c r="D16" s="88"/>
    </row>
    <row r="17" spans="1:6" s="10" customFormat="1" ht="30.75" customHeight="1" thickBot="1" x14ac:dyDescent="0.25">
      <c r="A17" s="102" t="s">
        <v>20</v>
      </c>
      <c r="B17" s="103"/>
      <c r="C17" s="66" t="str">
        <f>IF(C18,"     – Zero 2017 shipments","")</f>
        <v/>
      </c>
      <c r="D17" s="67"/>
      <c r="E17" s="35" t="str">
        <f>IF(C18,IF(B32=0,"","← Uncheck box indicating zero shipments OR remove shipments"),IF(B32=0,"← Check box indicating zero shipments OR report shipments",""))</f>
        <v>← Check box indicating zero shipments OR report shipments</v>
      </c>
    </row>
    <row r="18" spans="1:6" customFormat="1" ht="35.25" hidden="1" customHeight="1" thickBot="1" x14ac:dyDescent="0.25">
      <c r="A18" s="68"/>
      <c r="B18" s="68"/>
      <c r="C18" s="37" t="b">
        <v>0</v>
      </c>
      <c r="D18" s="31"/>
    </row>
    <row r="19" spans="1:6" s="10" customFormat="1" ht="15" customHeight="1" thickBot="1" x14ac:dyDescent="0.25">
      <c r="A19" s="63" t="s">
        <v>22</v>
      </c>
      <c r="B19" s="64"/>
      <c r="C19" s="42"/>
      <c r="D19" s="43"/>
    </row>
    <row r="20" spans="1:6" s="11" customFormat="1" ht="44.25" customHeight="1" thickBot="1" x14ac:dyDescent="0.25">
      <c r="A20" s="50" t="s">
        <v>26</v>
      </c>
      <c r="B20" s="56" t="s">
        <v>10</v>
      </c>
      <c r="C20" s="39"/>
      <c r="D20" s="44"/>
      <c r="F20" s="45"/>
    </row>
    <row r="21" spans="1:6" s="10" customFormat="1" ht="18.75" customHeight="1" x14ac:dyDescent="0.2">
      <c r="A21" s="57" t="s">
        <v>27</v>
      </c>
      <c r="B21" s="58">
        <f>SUM(B22:B23)</f>
        <v>0</v>
      </c>
      <c r="C21" s="46"/>
      <c r="D21" s="9"/>
    </row>
    <row r="22" spans="1:6" s="10" customFormat="1" ht="15" customHeight="1" x14ac:dyDescent="0.2">
      <c r="A22" s="59" t="s">
        <v>28</v>
      </c>
      <c r="B22" s="65"/>
      <c r="C22" s="46"/>
      <c r="D22" s="9"/>
    </row>
    <row r="23" spans="1:6" s="10" customFormat="1" ht="15" customHeight="1" x14ac:dyDescent="0.2">
      <c r="A23" s="59" t="s">
        <v>29</v>
      </c>
      <c r="B23" s="65"/>
      <c r="C23" s="46"/>
      <c r="D23" s="9"/>
    </row>
    <row r="24" spans="1:6" s="10" customFormat="1" ht="15" customHeight="1" x14ac:dyDescent="0.2">
      <c r="A24" s="60" t="s">
        <v>30</v>
      </c>
      <c r="B24" s="61">
        <f>SUM(B25:B27)</f>
        <v>0</v>
      </c>
      <c r="C24" s="46"/>
      <c r="D24" s="9"/>
    </row>
    <row r="25" spans="1:6" s="10" customFormat="1" ht="14.25" customHeight="1" x14ac:dyDescent="0.2">
      <c r="A25" s="59" t="s">
        <v>28</v>
      </c>
      <c r="B25" s="65"/>
      <c r="C25" s="46"/>
      <c r="D25" s="9"/>
    </row>
    <row r="26" spans="1:6" s="10" customFormat="1" ht="18" customHeight="1" x14ac:dyDescent="0.2">
      <c r="A26" s="59" t="s">
        <v>29</v>
      </c>
      <c r="B26" s="65"/>
      <c r="C26" s="46"/>
      <c r="D26" s="9"/>
    </row>
    <row r="27" spans="1:6" s="10" customFormat="1" ht="15.75" customHeight="1" x14ac:dyDescent="0.2">
      <c r="A27" s="59" t="s">
        <v>31</v>
      </c>
      <c r="B27" s="65"/>
      <c r="C27" s="46"/>
      <c r="D27" s="9"/>
    </row>
    <row r="28" spans="1:6" s="10" customFormat="1" ht="15.75" customHeight="1" x14ac:dyDescent="0.2">
      <c r="A28" s="62" t="s">
        <v>32</v>
      </c>
      <c r="B28" s="65"/>
      <c r="C28" s="46"/>
      <c r="D28" s="9"/>
    </row>
    <row r="29" spans="1:6" s="10" customFormat="1" ht="15" customHeight="1" x14ac:dyDescent="0.2">
      <c r="A29" s="62" t="s">
        <v>33</v>
      </c>
      <c r="B29" s="65"/>
      <c r="C29" s="46"/>
      <c r="D29" s="9"/>
    </row>
    <row r="30" spans="1:6" s="10" customFormat="1" ht="15" customHeight="1" x14ac:dyDescent="0.2">
      <c r="A30" s="62" t="s">
        <v>34</v>
      </c>
      <c r="B30" s="65"/>
      <c r="C30" s="46"/>
      <c r="D30" s="9"/>
    </row>
    <row r="31" spans="1:6" s="10" customFormat="1" ht="15" customHeight="1" thickBot="1" x14ac:dyDescent="0.25">
      <c r="A31" s="62" t="s">
        <v>35</v>
      </c>
      <c r="B31" s="65"/>
      <c r="C31" s="46"/>
      <c r="D31" s="9"/>
    </row>
    <row r="32" spans="1:6" s="10" customFormat="1" ht="15" customHeight="1" thickBot="1" x14ac:dyDescent="0.25">
      <c r="A32" s="51" t="s">
        <v>4</v>
      </c>
      <c r="B32" s="52">
        <f>SUM(B21,B24,B28,B29,B30,B31)</f>
        <v>0</v>
      </c>
      <c r="C32" s="49"/>
      <c r="D32" s="9"/>
    </row>
    <row r="33" spans="1:256" ht="25.5" customHeight="1" x14ac:dyDescent="0.2">
      <c r="A33" s="29" t="s">
        <v>21</v>
      </c>
      <c r="B33" s="15"/>
      <c r="C33" s="15"/>
      <c r="D33" s="5"/>
    </row>
    <row r="34" spans="1:256" ht="14.25" x14ac:dyDescent="0.2">
      <c r="A34" s="18" t="s">
        <v>23</v>
      </c>
      <c r="B34" s="21"/>
      <c r="C34" s="53" t="s">
        <v>25</v>
      </c>
      <c r="D34" s="40"/>
    </row>
    <row r="35" spans="1:256" ht="14.25" x14ac:dyDescent="0.2">
      <c r="A35" s="22" t="s">
        <v>19</v>
      </c>
      <c r="B35" s="21" t="s">
        <v>24</v>
      </c>
      <c r="C35" s="54" t="s">
        <v>37</v>
      </c>
      <c r="D35" s="41"/>
    </row>
    <row r="36" spans="1:256" x14ac:dyDescent="0.2">
      <c r="A36" s="22" t="s">
        <v>15</v>
      </c>
      <c r="B36" s="47"/>
      <c r="C36" s="55" t="s">
        <v>38</v>
      </c>
      <c r="D36" s="41"/>
    </row>
    <row r="37" spans="1:256" x14ac:dyDescent="0.2">
      <c r="A37" s="17" t="s">
        <v>1</v>
      </c>
      <c r="B37" s="47"/>
      <c r="C37" s="48"/>
      <c r="D37" s="41"/>
    </row>
    <row r="38" spans="1:256" x14ac:dyDescent="0.2">
      <c r="A38" s="17" t="s">
        <v>2</v>
      </c>
      <c r="B38" s="12"/>
      <c r="D38" s="14"/>
    </row>
    <row r="39" spans="1:256" x14ac:dyDescent="0.2">
      <c r="A39" s="17" t="s">
        <v>3</v>
      </c>
      <c r="B39" s="12"/>
      <c r="D39" s="14"/>
    </row>
    <row r="40" spans="1:256" x14ac:dyDescent="0.2">
      <c r="A40" s="38" t="s">
        <v>14</v>
      </c>
      <c r="B40" s="19"/>
      <c r="D40" s="20"/>
    </row>
    <row r="41" spans="1:256" ht="15.75" customHeight="1" thickBot="1" x14ac:dyDescent="0.25">
      <c r="A41" s="89" t="s">
        <v>39</v>
      </c>
      <c r="B41" s="90"/>
      <c r="C41" s="90"/>
      <c r="D41" s="91"/>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ht="60.75" customHeight="1" thickBot="1" x14ac:dyDescent="0.25">
      <c r="A42" s="92" t="s">
        <v>40</v>
      </c>
      <c r="B42" s="93"/>
      <c r="C42" s="93"/>
      <c r="D42" s="94"/>
    </row>
    <row r="43" spans="1:256" ht="66" customHeight="1" thickBot="1" x14ac:dyDescent="0.25">
      <c r="A43" s="69" t="s">
        <v>9</v>
      </c>
      <c r="B43" s="70"/>
      <c r="C43" s="70"/>
      <c r="D43" s="71"/>
    </row>
  </sheetData>
  <sheetProtection algorithmName="SHA-512" hashValue="ZeVRZSNIF7wxLhpUGwHButLac3QgnpqQvhjSDp132hiNgf3yp1/Tdv4gp+6VcT7fpcNs4Nq7IUKkWVcQCrsIuw==" saltValue="103ZOw8Va6NUsXjIatax4g==" spinCount="100000" sheet="1" objects="1" scenarios="1" selectLockedCells="1"/>
  <mergeCells count="17">
    <mergeCell ref="A17:B17"/>
    <mergeCell ref="C17:D17"/>
    <mergeCell ref="A18:B18"/>
    <mergeCell ref="A43:D43"/>
    <mergeCell ref="A1:D1"/>
    <mergeCell ref="A6:D6"/>
    <mergeCell ref="A3:D3"/>
    <mergeCell ref="A2:D2"/>
    <mergeCell ref="A5:D5"/>
    <mergeCell ref="B8:C8"/>
    <mergeCell ref="A16:D16"/>
    <mergeCell ref="A41:D41"/>
    <mergeCell ref="A42:D42"/>
    <mergeCell ref="B10:C10"/>
    <mergeCell ref="B12:C12"/>
    <mergeCell ref="A14:D14"/>
    <mergeCell ref="A15:D15"/>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21:WVJ30 IX21:IX30 ST21:ST30 ACP21:ACP30 AML21:AML30 AWH21:AWH30 BGD21:BGD30 BPZ21:BPZ30 BZV21:BZV30 CJR21:CJR30 CTN21:CTN30 DDJ21:DDJ30 DNF21:DNF30 DXB21:DXB30 EGX21:EGX30 EQT21:EQT30 FAP21:FAP30 FKL21:FKL30 FUH21:FUH30 GED21:GED30 GNZ21:GNZ30 GXV21:GXV30 HHR21:HHR30 HRN21:HRN30 IBJ21:IBJ30 ILF21:ILF30 IVB21:IVB30 JEX21:JEX30 JOT21:JOT30 JYP21:JYP30 KIL21:KIL30 KSH21:KSH30 LCD21:LCD30 LLZ21:LLZ30 LVV21:LVV30 MFR21:MFR30 MPN21:MPN30 MZJ21:MZJ30 NJF21:NJF30 NTB21:NTB30 OCX21:OCX30 OMT21:OMT30 OWP21:OWP30 PGL21:PGL30 PQH21:PQH30 QAD21:QAD30 QJZ21:QJZ30 QTV21:QTV30 RDR21:RDR30 RNN21:RNN30 RXJ21:RXJ30 SHF21:SHF30 SRB21:SRB30 TAX21:TAX30 TKT21:TKT30 TUP21:TUP30 UEL21:UEL30 UOH21:UOH30 UYD21:UYD30 VHZ21:VHZ30 VRV21:VRV30 WBR21:WBR30 WLN21:WLN3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31:WVJ32 IX31:IX32 ST31:ST32 ACP31:ACP32 AML31:AML32 AWH31:AWH32 BGD31:BGD32 BPZ31:BPZ32 BZV31:BZV32 CJR31:CJR32 CTN31:CTN32 DDJ31:DDJ32 DNF31:DNF32 DXB31:DXB32 EGX31:EGX32 EQT31:EQT32 FAP31:FAP32 FKL31:FKL32 FUH31:FUH32 GED31:GED32 GNZ31:GNZ32 GXV31:GXV32 HHR31:HHR32 HRN31:HRN32 IBJ31:IBJ32 ILF31:ILF32 IVB31:IVB32 JEX31:JEX32 JOT31:JOT32 JYP31:JYP32 KIL31:KIL32 KSH31:KSH32 LCD31:LCD32 LLZ31:LLZ32 LVV31:LVV32 MFR31:MFR32 MPN31:MPN32 MZJ31:MZJ32 NJF31:NJF32 NTB31:NTB32 OCX31:OCX32 OMT31:OMT32 OWP31:OWP32 PGL31:PGL32 PQH31:PQH32 QAD31:QAD32 QJZ31:QJZ32 QTV31:QTV32 RDR31:RDR32 RNN31:RNN32 RXJ31:RXJ32 SHF31:SHF32 SRB31:SRB32 TAX31:TAX32 TKT31:TKT32 TUP31:TUP32 UEL31:UEL32 UOH31:UOH32 UYD31:UYD32 VHZ31:VHZ32 VRV31:VRV32 WBR31:WBR32 WLN31:WLN32">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31">
      <formula1>0</formula1>
    </dataValidation>
  </dataValidations>
  <hyperlinks>
    <hyperlink ref="A40" r:id="rId1"/>
    <hyperlink ref="C36"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E0DBC-7810-46A2-A23E-7CB64E0C649F}">
  <ds:schemaRef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F5C813C0-B283-4FA2-A8FC-EE0F0FEF5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2017-12-06T23:03:48Z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